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tetratechincuk.sharepoint.com/teams/HLE-WS0710737/Shared Documents/Sustainability/03 Documents/A Doc Production/2-11 Energy Strategy/"/>
    </mc:Choice>
  </mc:AlternateContent>
  <xr:revisionPtr revIDLastSave="35" documentId="8_{25330223-7CFD-477B-9536-C07DB87C6E96}" xr6:coauthVersionLast="47" xr6:coauthVersionMax="47" xr10:uidLastSave="{2ABDF87B-2389-4822-AA53-6B21EC3F7981}"/>
  <bookViews>
    <workbookView xWindow="-108" yWindow="-108" windowWidth="23256" windowHeight="12456" tabRatio="854" activeTab="6" xr2:uid="{FEEB3C12-4D01-45AB-B75F-E4C3A97355B9}"/>
  </bookViews>
  <sheets>
    <sheet name="Intro" sheetId="12" r:id="rId1"/>
    <sheet name="Resi - XL extensions + 1 home" sheetId="5" state="hidden" r:id="rId2"/>
    <sheet name="Resi - 2-9 homes" sheetId="9" state="hidden" r:id="rId3"/>
    <sheet name="Resi - +10 homes" sheetId="1" r:id="rId4"/>
    <sheet name="Non-Resi - &lt;100m2" sheetId="7" state="hidden" r:id="rId5"/>
    <sheet name="Non-Resi - 100-999m2" sheetId="6" state="hidden"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10" l="1"/>
  <c r="F23" i="1"/>
  <c r="E23" i="1"/>
</calcChain>
</file>

<file path=xl/sharedStrings.xml><?xml version="1.0" encoding="utf-8"?>
<sst xmlns="http://schemas.openxmlformats.org/spreadsheetml/2006/main" count="441" uniqueCount="150">
  <si>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</si>
  <si>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</si>
  <si>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</si>
  <si>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</si>
  <si>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</si>
  <si>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</si>
  <si>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</si>
  <si>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</si>
  <si>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</si>
  <si>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</si>
  <si>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</si>
  <si>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</si>
  <si>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</si>
  <si>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</si>
  <si>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</si>
  <si>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</si>
  <si>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</si>
  <si>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</si>
  <si>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</si>
  <si>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</si>
  <si>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</si>
  <si>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</si>
  <si>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</si>
  <si>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</si>
  <si>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</si>
  <si>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</si>
  <si>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</si>
  <si>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</si>
  <si>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</si>
  <si>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</si>
  <si>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</si>
  <si>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</si>
  <si>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</si>
  <si>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</si>
  <si>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</si>
  <si>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</si>
  <si>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</si>
  <si>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</si>
  <si>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</si>
  <si>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</si>
  <si>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</si>
  <si>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</si>
  <si>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</si>
  <si>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</si>
  <si>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</si>
  <si>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</si>
  <si>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</si>
  <si>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</si>
  <si>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</si>
  <si>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</si>
  <si>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</si>
  <si>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</si>
  <si>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</si>
  <si>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</si>
  <si>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</si>
  <si>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</si>
  <si>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</si>
  <si>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</si>
  <si>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</si>
  <si>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</si>
  <si>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</si>
  <si>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</si>
  <si>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</si>
  <si>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</si>
  <si>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</si>
  <si>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</si>
  <si>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</si>
  <si>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</si>
  <si>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</si>
  <si>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</si>
  <si>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</si>
  <si>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</si>
  <si>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</si>
  <si>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</si>
  <si>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</si>
  <si>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</si>
  <si>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</si>
  <si>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</si>
  <si>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</si>
  <si>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</si>
  <si>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</si>
  <si>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</si>
  <si>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</si>
  <si>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</si>
  <si>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</si>
  <si>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A</t>
  </si>
  <si>
    <t>Building B</t>
  </si>
  <si>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</si>
  <si>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</si>
  <si>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</si>
  <si>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</si>
  <si>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t>PHPP modellling</t>
  </si>
  <si>
    <t>PHPP modelling</t>
  </si>
  <si>
    <t>0.80 (triple)</t>
  </si>
  <si>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</si>
  <si>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</si>
  <si>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</si>
  <si>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Electric (ASHP)</t>
  </si>
  <si>
    <t>Low Carbon Heat Appraisal completed</t>
  </si>
  <si>
    <t>Heat network suitability</t>
  </si>
  <si>
    <t>Potential for future connection  - centralised system</t>
  </si>
  <si>
    <t>Exemption requested</t>
  </si>
  <si>
    <t>-</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</si>
  <si>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</si>
  <si>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</si>
  <si>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</si>
  <si>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</si>
  <si>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</si>
  <si>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n/a</t>
  </si>
  <si>
    <t>Has a CIBSE TM59 assessment been carried out using DSY2 and DSY3 weather files? Have any additional passive measures been included as a result?</t>
  </si>
  <si>
    <t>No</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</si>
  <si>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</si>
  <si>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</si>
  <si>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</si>
  <si>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Ready-mix concrete</t>
  </si>
  <si>
    <t>Material 2</t>
  </si>
  <si>
    <t>Reinforcement Steel</t>
  </si>
  <si>
    <t>Material 3</t>
  </si>
  <si>
    <t>Electricity distribution system</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</si>
  <si>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</si>
  <si>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</si>
  <si>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</si>
  <si>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</si>
  <si>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</si>
  <si>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</si>
  <si>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</si>
  <si>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</si>
  <si>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</si>
  <si>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</si>
  <si>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</si>
  <si>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</si>
  <si>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</si>
  <si>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</si>
  <si>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</si>
  <si>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</si>
  <si>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</si>
  <si>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</si>
  <si>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</si>
  <si>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</si>
  <si>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</si>
  <si>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Building C</t>
  </si>
  <si>
    <t>0.15 / 1.60</t>
  </si>
  <si>
    <t>1.3 (Double)</t>
  </si>
  <si>
    <t>Excellent - target to achieve Outstanding at later design stages</t>
  </si>
  <si>
    <t>TM54 modelling</t>
  </si>
  <si>
    <t xml:space="preserve"> -</t>
  </si>
  <si>
    <t>Has a CIBSE TM52 assessment been carried out using DSY2 and DSY3 weather files? Have any additional passive measures been included as a result?</t>
  </si>
  <si>
    <t>Unitised Curtain Wall System</t>
  </si>
  <si>
    <t>Dynamic simulation using IES-VE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</si>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</sst>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
      <sz val="11"/>
      <color theme="1"/>
      <name val="Calibri"/>
      <family val="2"/>
      <scheme val="minor"/>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2">
    <xf numFmtId="0" fontId="0" fillId="0" borderId="0"/>
    <xf numFmtId="0" fontId="40" fillId="0" borderId="0"/>
  </cellStyleXfs>
  <cellXfs count="246">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3" fontId="1" fillId="0" borderId="28" xfId="0" applyNumberFormat="1" applyFont="1" applyBorder="1" applyAlignment="1" applyProtection="1">
      <alignment horizontal="center" vertical="center" wrapText="1"/>
      <protection locked="0"/>
    </xf>
    <xf numFmtId="3" fontId="1" fillId="0" borderId="29" xfId="0" applyNumberFormat="1" applyFont="1" applyBorder="1" applyAlignment="1" applyProtection="1">
      <alignment horizontal="center" vertical="center" wrapText="1"/>
      <protection locked="0"/>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7" fillId="0" borderId="0" xfId="0" applyFont="1" applyAlignment="1">
      <alignment horizontal="left"/>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xf numFmtId="10" fontId="1" fillId="0" borderId="28" xfId="0" applyNumberFormat="1" applyFont="1" applyBorder="1" applyAlignment="1" applyProtection="1">
      <alignment horizontal="center" vertical="center" wrapText="1"/>
      <protection locked="0"/>
    </xf>
    <xf numFmtId="10" fontId="1" fillId="0" borderId="29" xfId="0" applyNumberFormat="1" applyFont="1" applyBorder="1" applyAlignment="1" applyProtection="1">
      <alignment horizontal="center" vertical="center" wrapText="1"/>
      <protection locked="0"/>
    </xf>
  </cellXfs>
  <cellStyles count="2">
    <cellStyle name="Normal" xfId="0" builtinId="0"/>
    <cellStyle name="Normal 2" xfId="1" xr:uid="{4FCD181A-96F9-43CA-80F6-B6BCC49F7102}"/>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B1" zoomScale="90" zoomScaleNormal="82" workbookViewId="0">
      <selection activeCell="B7" sqref="B7:E7"/>
    </sheetView>
  </sheetViews>
  <sheetFormatPr defaultColWidth="9.109375" defaultRowHeight="13.8"/>
  <cols>
    <col min="1" max="1" width="3" style="19" customWidth="1"/>
    <col min="2" max="2" width="13.44140625" style="19" customWidth="1"/>
    <col min="3" max="3" width="54.5546875" style="21" customWidth="1"/>
    <col min="4" max="4" width="14.109375" style="21" customWidth="1"/>
    <col min="5" max="5" width="13.88671875" style="19" customWidth="1"/>
    <col min="6" max="15" width="12.5546875" style="19" customWidth="1"/>
    <col min="16" max="16384" width="9.109375" style="19"/>
  </cols>
  <sheetData>
    <row r="2" spans="2:8" ht="61.5" customHeight="1">
      <c r="B2" s="214" t="s">
        <v>0</v>
      </c>
      <c r="C2" s="214"/>
      <c r="D2" s="214"/>
      <c r="E2" s="20"/>
      <c r="F2" s="20"/>
      <c r="G2" s="20"/>
      <c r="H2" s="20"/>
    </row>
    <row r="4" spans="2:8" ht="18.75" customHeight="1">
      <c r="B4" s="23"/>
      <c r="C4" s="2"/>
    </row>
    <row r="5" spans="2:8" ht="48.9" customHeight="1">
      <c r="B5" s="215" t="s">
        <v>1</v>
      </c>
      <c r="C5" s="216"/>
      <c r="D5" s="216"/>
      <c r="E5" s="216"/>
    </row>
    <row r="6" spans="2:8">
      <c r="B6" s="209"/>
      <c r="C6" s="210"/>
      <c r="D6" s="210"/>
      <c r="E6" s="210"/>
    </row>
    <row r="7" spans="2:8" ht="71.400000000000006" customHeight="1">
      <c r="B7" s="215" t="s">
        <v>2</v>
      </c>
      <c r="C7" s="216"/>
      <c r="D7" s="216"/>
      <c r="E7" s="216"/>
    </row>
    <row r="9" spans="2:8" ht="159.9" customHeight="1">
      <c r="B9" s="215" t="s">
        <v>3</v>
      </c>
      <c r="C9" s="216"/>
      <c r="D9" s="216"/>
      <c r="E9" s="216"/>
    </row>
    <row r="11" spans="2:8" ht="43.95" customHeight="1">
      <c r="B11" s="215" t="s">
        <v>4</v>
      </c>
      <c r="C11" s="216"/>
      <c r="D11" s="216"/>
      <c r="E11" s="216"/>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109375" defaultRowHeight="13.8"/>
  <cols>
    <col min="1" max="1" width="3" style="19" customWidth="1"/>
    <col min="2" max="2" width="13.44140625" style="19" customWidth="1"/>
    <col min="3" max="3" width="54.5546875" style="21" customWidth="1"/>
    <col min="4" max="4" width="14.109375" style="21" customWidth="1"/>
    <col min="5" max="5" width="13.88671875" style="19" customWidth="1"/>
    <col min="6" max="15" width="12.5546875" style="19" customWidth="1"/>
    <col min="16" max="16384" width="9.109375" style="19"/>
  </cols>
  <sheetData>
    <row r="2" spans="1:9" ht="61.5" customHeight="1">
      <c r="B2" s="214" t="s">
        <v>5</v>
      </c>
      <c r="C2" s="214"/>
      <c r="D2" s="214"/>
      <c r="E2" s="20"/>
      <c r="F2" s="20"/>
      <c r="G2" s="20"/>
      <c r="H2" s="20"/>
    </row>
    <row r="3" spans="1:9" ht="11.7"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8">
      <c r="C9" s="24"/>
      <c r="D9" s="26" t="s">
        <v>11</v>
      </c>
      <c r="E9" s="5"/>
      <c r="F9" s="1"/>
      <c r="I9" s="156"/>
    </row>
    <row r="10" spans="1:9" ht="35.1" customHeight="1" thickBot="1">
      <c r="B10" s="27"/>
      <c r="C10" s="28"/>
      <c r="D10" s="59" t="s">
        <v>12</v>
      </c>
      <c r="E10" s="154" t="s">
        <v>13</v>
      </c>
      <c r="F10" s="9"/>
      <c r="G10" s="179"/>
      <c r="H10" s="179"/>
      <c r="I10" s="179"/>
    </row>
    <row r="11" spans="1:9" ht="18" customHeight="1">
      <c r="A11" s="22"/>
      <c r="B11" s="219" t="s">
        <v>14</v>
      </c>
      <c r="C11" s="29" t="s">
        <v>15</v>
      </c>
      <c r="D11" s="30" t="s">
        <v>16</v>
      </c>
      <c r="E11" s="10"/>
      <c r="F11" s="7"/>
      <c r="G11" s="180"/>
      <c r="H11" s="180"/>
      <c r="I11" s="180"/>
    </row>
    <row r="12" spans="1:9" ht="18" customHeight="1">
      <c r="A12" s="22"/>
      <c r="B12" s="220"/>
      <c r="C12" s="31" t="s">
        <v>17</v>
      </c>
      <c r="D12" s="152" t="s">
        <v>18</v>
      </c>
      <c r="E12" s="11"/>
      <c r="F12" s="7"/>
      <c r="G12" s="180"/>
      <c r="H12" s="180"/>
      <c r="I12" s="180"/>
    </row>
    <row r="13" spans="1:9" ht="15" customHeight="1">
      <c r="A13" s="22"/>
      <c r="B13" s="220"/>
      <c r="C13" s="32" t="s">
        <v>19</v>
      </c>
      <c r="D13" s="152" t="s">
        <v>20</v>
      </c>
      <c r="E13" s="11"/>
      <c r="F13" s="7"/>
      <c r="G13" s="180"/>
      <c r="H13" s="180"/>
      <c r="I13" s="180"/>
    </row>
    <row r="14" spans="1:9" ht="15" customHeight="1">
      <c r="A14" s="22"/>
      <c r="B14" s="220"/>
      <c r="C14" s="32" t="s">
        <v>21</v>
      </c>
      <c r="D14" s="152" t="s">
        <v>22</v>
      </c>
      <c r="E14" s="12"/>
      <c r="F14" s="7"/>
      <c r="G14" s="180"/>
      <c r="H14" s="180"/>
      <c r="I14" s="180"/>
    </row>
    <row r="15" spans="1:9" ht="15" customHeight="1">
      <c r="A15" s="22"/>
      <c r="B15" s="220"/>
      <c r="C15" s="32" t="s">
        <v>23</v>
      </c>
      <c r="D15" s="152" t="s">
        <v>22</v>
      </c>
      <c r="E15" s="12"/>
      <c r="F15" s="7"/>
      <c r="G15" s="180"/>
      <c r="H15" s="180"/>
      <c r="I15" s="180"/>
    </row>
    <row r="16" spans="1:9" ht="18" customHeight="1">
      <c r="A16" s="22"/>
      <c r="B16" s="220"/>
      <c r="C16" s="31" t="s">
        <v>24</v>
      </c>
      <c r="D16" s="33" t="s">
        <v>25</v>
      </c>
      <c r="E16" s="12"/>
      <c r="F16" s="7"/>
      <c r="G16" s="180"/>
      <c r="H16" s="180"/>
      <c r="I16" s="180"/>
    </row>
    <row r="17" spans="1:9" ht="18" customHeight="1">
      <c r="A17" s="22"/>
      <c r="B17" s="220"/>
      <c r="C17" s="31" t="s">
        <v>26</v>
      </c>
      <c r="D17" s="33" t="s">
        <v>27</v>
      </c>
      <c r="E17" s="12"/>
      <c r="F17" s="7"/>
      <c r="G17" s="180"/>
      <c r="H17" s="180"/>
      <c r="I17" s="180"/>
    </row>
    <row r="18" spans="1:9" ht="18" customHeight="1">
      <c r="A18" s="22"/>
      <c r="B18" s="220"/>
      <c r="C18" s="31" t="s">
        <v>28</v>
      </c>
      <c r="D18" s="33" t="s">
        <v>29</v>
      </c>
      <c r="E18" s="12"/>
      <c r="F18" s="7"/>
      <c r="G18" s="180"/>
      <c r="H18" s="180"/>
      <c r="I18" s="180"/>
    </row>
    <row r="19" spans="1:9" ht="18" customHeight="1">
      <c r="A19" s="22"/>
      <c r="B19" s="220"/>
      <c r="C19" s="31" t="s">
        <v>30</v>
      </c>
      <c r="D19" s="33" t="s">
        <v>29</v>
      </c>
      <c r="E19" s="12"/>
      <c r="F19" s="7"/>
      <c r="G19" s="180"/>
      <c r="H19" s="180"/>
      <c r="I19" s="180"/>
    </row>
    <row r="20" spans="1:9" ht="18" customHeight="1">
      <c r="A20" s="22"/>
      <c r="B20" s="220"/>
      <c r="C20" s="31" t="s">
        <v>31</v>
      </c>
      <c r="D20" s="33" t="s">
        <v>32</v>
      </c>
      <c r="E20" s="12"/>
      <c r="F20" s="7"/>
      <c r="G20" s="180"/>
      <c r="H20" s="180"/>
      <c r="I20" s="180"/>
    </row>
    <row r="21" spans="1:9" ht="18" customHeight="1">
      <c r="A21" s="22"/>
      <c r="B21" s="220"/>
      <c r="C21" s="31" t="s">
        <v>33</v>
      </c>
      <c r="D21" s="33" t="s">
        <v>34</v>
      </c>
      <c r="E21" s="12"/>
      <c r="F21" s="7"/>
      <c r="G21" s="180"/>
      <c r="H21" s="180"/>
      <c r="I21" s="180"/>
    </row>
    <row r="22" spans="1:9" ht="18" customHeight="1">
      <c r="A22" s="22"/>
      <c r="B22" s="220"/>
      <c r="C22" s="31" t="s">
        <v>35</v>
      </c>
      <c r="D22" s="33" t="s">
        <v>36</v>
      </c>
      <c r="E22" s="12"/>
      <c r="F22" s="7"/>
      <c r="G22" s="180"/>
      <c r="H22" s="180"/>
      <c r="I22" s="180"/>
    </row>
    <row r="23" spans="1:9" ht="18" customHeight="1">
      <c r="A23" s="22"/>
      <c r="B23" s="221"/>
      <c r="C23" s="34" t="s">
        <v>37</v>
      </c>
      <c r="D23" s="35" t="s">
        <v>38</v>
      </c>
      <c r="E23" s="13"/>
      <c r="F23" s="7"/>
      <c r="G23" s="180"/>
      <c r="H23" s="180"/>
      <c r="I23" s="180"/>
    </row>
    <row r="24" spans="1:9" ht="14.4"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4.4" thickBot="1">
      <c r="B26" s="42"/>
      <c r="C26" s="43"/>
      <c r="D26" s="44"/>
      <c r="E26" s="178"/>
      <c r="F26" s="180"/>
      <c r="G26" s="180"/>
      <c r="H26" s="180"/>
      <c r="I26" s="180"/>
    </row>
    <row r="27" spans="1:9" ht="33" customHeight="1">
      <c r="A27" s="22"/>
      <c r="B27" s="217" t="s">
        <v>42</v>
      </c>
      <c r="C27" s="45" t="s">
        <v>43</v>
      </c>
      <c r="D27" s="46" t="s">
        <v>44</v>
      </c>
      <c r="E27" s="15"/>
      <c r="F27" s="7"/>
      <c r="G27" s="180"/>
      <c r="H27" s="180"/>
      <c r="I27" s="180"/>
    </row>
    <row r="28" spans="1:9" ht="36.75" customHeight="1">
      <c r="A28" s="22"/>
      <c r="B28" s="218"/>
      <c r="C28" s="47" t="s">
        <v>45</v>
      </c>
      <c r="D28" s="48" t="s">
        <v>46</v>
      </c>
      <c r="E28" s="16"/>
      <c r="F28" s="1"/>
    </row>
    <row r="29" spans="1:9" ht="14.4" thickBot="1">
      <c r="B29" s="42"/>
      <c r="C29" s="43"/>
      <c r="D29" s="44"/>
      <c r="E29" s="178"/>
      <c r="F29" s="180"/>
      <c r="G29" s="180"/>
      <c r="H29" s="180"/>
      <c r="I29" s="180"/>
    </row>
    <row r="30" spans="1:9" ht="49.5" customHeight="1">
      <c r="A30" s="22"/>
      <c r="B30" s="222" t="s">
        <v>47</v>
      </c>
      <c r="C30" s="50" t="s">
        <v>48</v>
      </c>
      <c r="D30" s="51" t="s">
        <v>44</v>
      </c>
      <c r="E30" s="17"/>
      <c r="F30" s="7"/>
      <c r="G30" s="180"/>
      <c r="H30" s="180"/>
      <c r="I30" s="180"/>
    </row>
    <row r="31" spans="1:9" ht="15" customHeight="1">
      <c r="B31" s="223"/>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ht="14.4">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109375" defaultRowHeight="13.8"/>
  <cols>
    <col min="1" max="1" width="3" style="19" customWidth="1"/>
    <col min="2" max="2" width="13.44140625" style="19" customWidth="1"/>
    <col min="3" max="3" width="54.5546875" style="21" customWidth="1"/>
    <col min="4" max="4" width="14" style="21" customWidth="1"/>
    <col min="5" max="13" width="13.88671875" style="19" customWidth="1"/>
    <col min="14" max="19" width="12.5546875" style="19" customWidth="1"/>
    <col min="20" max="16384" width="9.109375" style="19"/>
  </cols>
  <sheetData>
    <row r="2" spans="1:14" ht="61.5" customHeight="1">
      <c r="B2" s="214" t="s">
        <v>53</v>
      </c>
      <c r="C2" s="214"/>
      <c r="D2" s="214"/>
      <c r="E2" s="20"/>
      <c r="F2" s="20"/>
      <c r="G2" s="20"/>
      <c r="H2" s="20"/>
      <c r="I2" s="20"/>
      <c r="J2" s="20"/>
      <c r="K2" s="20"/>
      <c r="L2" s="20"/>
    </row>
    <row r="3" spans="1:14" ht="11.7" customHeight="1">
      <c r="B3" s="211" t="s">
        <v>6</v>
      </c>
      <c r="C3" s="208"/>
      <c r="D3" s="208"/>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6"/>
    </row>
    <row r="9" spans="1:14" ht="37.65" customHeight="1">
      <c r="D9" s="25" t="s">
        <v>10</v>
      </c>
      <c r="E9" s="64"/>
      <c r="F9" s="64"/>
      <c r="G9" s="64"/>
      <c r="H9" s="64"/>
      <c r="I9" s="64"/>
      <c r="J9" s="64"/>
      <c r="K9" s="64"/>
      <c r="L9" s="64"/>
      <c r="M9" s="65"/>
    </row>
    <row r="10" spans="1:14" ht="21.15" customHeight="1">
      <c r="B10" s="225"/>
      <c r="C10" s="225"/>
      <c r="D10" s="157" t="s">
        <v>54</v>
      </c>
      <c r="E10" s="66"/>
      <c r="F10" s="67"/>
      <c r="G10" s="67"/>
      <c r="H10" s="67"/>
      <c r="I10" s="67"/>
      <c r="J10" s="67"/>
      <c r="K10" s="68"/>
      <c r="L10" s="68"/>
      <c r="M10" s="69"/>
      <c r="N10" s="155"/>
    </row>
    <row r="11" spans="1:14" ht="21.15" customHeight="1">
      <c r="B11" s="225"/>
      <c r="C11" s="225"/>
      <c r="D11" s="26" t="s">
        <v>11</v>
      </c>
      <c r="E11" s="70"/>
      <c r="F11" s="71"/>
      <c r="G11" s="71"/>
      <c r="H11" s="71"/>
      <c r="I11" s="71"/>
      <c r="J11" s="71"/>
      <c r="K11" s="72"/>
      <c r="L11" s="72"/>
      <c r="M11" s="73"/>
      <c r="N11" s="155"/>
    </row>
    <row r="12" spans="1:14" ht="37.950000000000003"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26" t="s">
        <v>14</v>
      </c>
      <c r="C13" s="159" t="s">
        <v>64</v>
      </c>
      <c r="D13" s="160" t="s">
        <v>65</v>
      </c>
      <c r="E13" s="74"/>
      <c r="F13" s="75"/>
      <c r="G13" s="75"/>
      <c r="H13" s="75"/>
      <c r="I13" s="75"/>
      <c r="J13" s="75"/>
      <c r="K13" s="75"/>
      <c r="L13" s="75"/>
      <c r="M13" s="76"/>
    </row>
    <row r="14" spans="1:14" ht="42" customHeight="1">
      <c r="A14" s="22"/>
      <c r="B14" s="220"/>
      <c r="C14" s="161" t="s">
        <v>66</v>
      </c>
      <c r="D14" s="162" t="s">
        <v>67</v>
      </c>
      <c r="E14" s="77"/>
      <c r="F14" s="78"/>
      <c r="G14" s="78"/>
      <c r="H14" s="78"/>
      <c r="I14" s="78"/>
      <c r="J14" s="78"/>
      <c r="K14" s="78"/>
      <c r="L14" s="78"/>
      <c r="M14" s="79"/>
    </row>
    <row r="15" spans="1:14" ht="18" customHeight="1">
      <c r="A15" s="22"/>
      <c r="B15" s="220"/>
      <c r="C15" s="163" t="s">
        <v>68</v>
      </c>
      <c r="D15" s="164" t="s">
        <v>16</v>
      </c>
      <c r="E15" s="80"/>
      <c r="F15" s="81"/>
      <c r="G15" s="81"/>
      <c r="H15" s="81"/>
      <c r="I15" s="81"/>
      <c r="J15" s="81"/>
      <c r="K15" s="81"/>
      <c r="L15" s="81"/>
      <c r="M15" s="82"/>
    </row>
    <row r="16" spans="1:14" ht="18" customHeight="1">
      <c r="A16" s="22"/>
      <c r="B16" s="220"/>
      <c r="C16" s="163" t="s">
        <v>69</v>
      </c>
      <c r="D16" s="164" t="s">
        <v>25</v>
      </c>
      <c r="E16" s="80"/>
      <c r="F16" s="81"/>
      <c r="G16" s="81"/>
      <c r="H16" s="81"/>
      <c r="I16" s="81"/>
      <c r="J16" s="81"/>
      <c r="K16" s="81"/>
      <c r="L16" s="81"/>
      <c r="M16" s="82"/>
    </row>
    <row r="17" spans="1:13" ht="18" customHeight="1">
      <c r="A17" s="22"/>
      <c r="B17" s="220"/>
      <c r="C17" s="163" t="s">
        <v>70</v>
      </c>
      <c r="D17" s="164" t="s">
        <v>34</v>
      </c>
      <c r="E17" s="80"/>
      <c r="F17" s="81"/>
      <c r="G17" s="81"/>
      <c r="H17" s="81"/>
      <c r="I17" s="81"/>
      <c r="J17" s="81"/>
      <c r="K17" s="81"/>
      <c r="L17" s="81"/>
      <c r="M17" s="83"/>
    </row>
    <row r="18" spans="1:13" ht="18" customHeight="1">
      <c r="A18" s="22"/>
      <c r="B18" s="221"/>
      <c r="C18" s="165" t="s">
        <v>35</v>
      </c>
      <c r="D18" s="166" t="s">
        <v>71</v>
      </c>
      <c r="E18" s="84"/>
      <c r="F18" s="85"/>
      <c r="G18" s="85"/>
      <c r="H18" s="85"/>
      <c r="I18" s="85"/>
      <c r="J18" s="85"/>
      <c r="K18" s="85"/>
      <c r="L18" s="85"/>
      <c r="M18" s="86"/>
    </row>
    <row r="19" spans="1:13" ht="15" thickBot="1">
      <c r="B19" s="52"/>
      <c r="C19" s="53"/>
      <c r="D19" s="54"/>
      <c r="E19" s="178"/>
      <c r="F19" s="36"/>
      <c r="G19" s="36"/>
      <c r="H19" s="36"/>
      <c r="I19" s="36"/>
      <c r="J19" s="36"/>
      <c r="K19" s="36"/>
      <c r="L19" s="36"/>
      <c r="M19" s="36"/>
    </row>
    <row r="20" spans="1:13" ht="33" customHeight="1">
      <c r="A20" s="22"/>
      <c r="B20" s="227" t="s">
        <v>72</v>
      </c>
      <c r="C20" s="167" t="s">
        <v>73</v>
      </c>
      <c r="D20" s="168" t="s">
        <v>74</v>
      </c>
      <c r="E20" s="87"/>
      <c r="F20" s="88"/>
      <c r="G20" s="88"/>
      <c r="H20" s="88"/>
      <c r="I20" s="88"/>
      <c r="J20" s="88"/>
      <c r="K20" s="88" t="s">
        <v>75</v>
      </c>
      <c r="L20" s="88"/>
      <c r="M20" s="89"/>
    </row>
    <row r="21" spans="1:13" ht="42" customHeight="1">
      <c r="A21" s="22"/>
      <c r="B21" s="228"/>
      <c r="C21" s="169" t="s">
        <v>76</v>
      </c>
      <c r="D21" s="170" t="s">
        <v>67</v>
      </c>
      <c r="E21" s="90"/>
      <c r="F21" s="91"/>
      <c r="G21" s="91"/>
      <c r="H21" s="91"/>
      <c r="I21" s="91"/>
      <c r="J21" s="91"/>
      <c r="K21" s="91"/>
      <c r="L21" s="91"/>
      <c r="M21" s="92"/>
    </row>
    <row r="22" spans="1:13" ht="14.4" thickBot="1">
      <c r="B22" s="42"/>
      <c r="C22" s="43"/>
      <c r="D22" s="44"/>
      <c r="E22" s="178"/>
      <c r="F22" s="36"/>
      <c r="G22" s="36"/>
      <c r="H22" s="36"/>
      <c r="I22" s="36"/>
      <c r="J22" s="36"/>
      <c r="K22" s="36"/>
      <c r="L22" s="36"/>
      <c r="M22" s="36"/>
    </row>
    <row r="23" spans="1:13" ht="33" customHeight="1">
      <c r="A23" s="22"/>
      <c r="B23" s="229" t="s">
        <v>39</v>
      </c>
      <c r="C23" s="171" t="s">
        <v>40</v>
      </c>
      <c r="D23" s="172" t="s">
        <v>77</v>
      </c>
      <c r="E23" s="93"/>
      <c r="F23" s="94"/>
      <c r="G23" s="94"/>
      <c r="H23" s="94"/>
      <c r="I23" s="94"/>
      <c r="J23" s="94"/>
      <c r="K23" s="94"/>
      <c r="L23" s="94"/>
      <c r="M23" s="95"/>
    </row>
    <row r="24" spans="1:13" ht="30.75" customHeight="1">
      <c r="A24" s="22"/>
      <c r="B24" s="230"/>
      <c r="C24" s="161" t="s">
        <v>78</v>
      </c>
      <c r="D24" s="162" t="s">
        <v>38</v>
      </c>
      <c r="E24" s="96"/>
      <c r="F24" s="97"/>
      <c r="G24" s="97"/>
      <c r="H24" s="97"/>
      <c r="I24" s="97"/>
      <c r="J24" s="97"/>
      <c r="K24" s="97"/>
      <c r="L24" s="97"/>
      <c r="M24" s="98"/>
    </row>
    <row r="25" spans="1:13" ht="18" customHeight="1">
      <c r="A25" s="22"/>
      <c r="B25" s="230"/>
      <c r="C25" s="173" t="s">
        <v>79</v>
      </c>
      <c r="D25" s="174" t="s">
        <v>38</v>
      </c>
      <c r="E25" s="80"/>
      <c r="F25" s="81"/>
      <c r="G25" s="81"/>
      <c r="H25" s="81"/>
      <c r="I25" s="81"/>
      <c r="J25" s="81"/>
      <c r="K25" s="81"/>
      <c r="L25" s="81"/>
      <c r="M25" s="82"/>
    </row>
    <row r="26" spans="1:13" ht="18" customHeight="1">
      <c r="A26" s="22"/>
      <c r="B26" s="230"/>
      <c r="C26" s="175" t="s">
        <v>80</v>
      </c>
      <c r="D26" s="174" t="s">
        <v>38</v>
      </c>
      <c r="E26" s="80"/>
      <c r="F26" s="81"/>
      <c r="G26" s="81"/>
      <c r="H26" s="81"/>
      <c r="I26" s="81"/>
      <c r="J26" s="81"/>
      <c r="K26" s="81"/>
      <c r="L26" s="81"/>
      <c r="M26" s="82"/>
    </row>
    <row r="27" spans="1:13" ht="18" customHeight="1">
      <c r="A27" s="22"/>
      <c r="B27" s="231"/>
      <c r="C27" s="176" t="s">
        <v>81</v>
      </c>
      <c r="D27" s="177" t="s">
        <v>38</v>
      </c>
      <c r="E27" s="84"/>
      <c r="F27" s="85"/>
      <c r="G27" s="85"/>
      <c r="H27" s="85"/>
      <c r="I27" s="85"/>
      <c r="J27" s="85"/>
      <c r="K27" s="85"/>
      <c r="L27" s="85"/>
      <c r="M27" s="86"/>
    </row>
    <row r="28" spans="1:13" ht="14.4" thickBot="1">
      <c r="B28" s="42"/>
      <c r="C28" s="43"/>
      <c r="D28" s="44"/>
      <c r="E28" s="178"/>
      <c r="F28" s="36"/>
      <c r="G28" s="36"/>
      <c r="H28" s="36"/>
      <c r="I28" s="36"/>
      <c r="J28" s="36"/>
      <c r="K28" s="36"/>
      <c r="L28" s="36"/>
      <c r="M28" s="36"/>
    </row>
    <row r="29" spans="1:13" ht="33" customHeight="1">
      <c r="A29" s="22"/>
      <c r="B29" s="217" t="s">
        <v>42</v>
      </c>
      <c r="C29" s="45" t="s">
        <v>43</v>
      </c>
      <c r="D29" s="46" t="s">
        <v>44</v>
      </c>
      <c r="E29" s="99"/>
      <c r="F29" s="100"/>
      <c r="G29" s="100"/>
      <c r="H29" s="100"/>
      <c r="I29" s="100"/>
      <c r="J29" s="100"/>
      <c r="K29" s="100"/>
      <c r="L29" s="100"/>
      <c r="M29" s="101"/>
    </row>
    <row r="30" spans="1:13" ht="36.75" customHeight="1">
      <c r="A30" s="22"/>
      <c r="B30" s="224"/>
      <c r="C30" s="47" t="s">
        <v>45</v>
      </c>
      <c r="D30" s="48" t="s">
        <v>46</v>
      </c>
      <c r="E30" s="96"/>
      <c r="F30" s="97"/>
      <c r="G30" s="97"/>
      <c r="H30" s="97"/>
      <c r="I30" s="97"/>
      <c r="J30" s="97"/>
      <c r="K30" s="97"/>
      <c r="L30" s="97"/>
      <c r="M30" s="98"/>
    </row>
    <row r="31" spans="1:13" ht="14.4" thickBot="1">
      <c r="B31" s="42"/>
      <c r="C31" s="43"/>
      <c r="D31" s="44"/>
      <c r="E31" s="178"/>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topLeftCell="A25" zoomScaleNormal="100" workbookViewId="0">
      <selection activeCell="F35" sqref="F35"/>
    </sheetView>
  </sheetViews>
  <sheetFormatPr defaultColWidth="9.109375" defaultRowHeight="13.8"/>
  <cols>
    <col min="1" max="1" width="3" style="19" customWidth="1"/>
    <col min="2" max="2" width="13.44140625" style="19" customWidth="1"/>
    <col min="3" max="3" width="54.5546875" style="21" customWidth="1"/>
    <col min="4" max="4" width="14" style="21" customWidth="1"/>
    <col min="5" max="15" width="13.88671875" style="19" customWidth="1"/>
    <col min="16" max="21" width="12.5546875" style="19" customWidth="1"/>
    <col min="22" max="16384" width="9.109375" style="19"/>
  </cols>
  <sheetData>
    <row r="2" spans="1:16" ht="63.75" customHeight="1">
      <c r="B2" s="214" t="s">
        <v>84</v>
      </c>
      <c r="C2" s="214"/>
      <c r="D2" s="214"/>
      <c r="E2" s="20"/>
      <c r="F2" s="20"/>
      <c r="G2" s="20"/>
      <c r="H2" s="20"/>
      <c r="I2" s="20"/>
      <c r="J2" s="20"/>
      <c r="K2" s="20"/>
      <c r="L2" s="20"/>
      <c r="M2" s="20"/>
      <c r="N2" s="20"/>
    </row>
    <row r="3" spans="1:16" ht="11.7" customHeight="1">
      <c r="B3" s="211" t="s">
        <v>6</v>
      </c>
      <c r="C3" s="208"/>
      <c r="D3" s="208"/>
      <c r="E3" s="20"/>
      <c r="F3" s="20"/>
      <c r="G3" s="20"/>
      <c r="H3" s="20"/>
    </row>
    <row r="5" spans="1:16" ht="18.75" customHeight="1">
      <c r="B5" s="23" t="s">
        <v>7</v>
      </c>
      <c r="C5" s="2"/>
      <c r="D5" s="3"/>
    </row>
    <row r="6" spans="1:16" ht="18.75" customHeight="1">
      <c r="B6" s="23" t="s">
        <v>8</v>
      </c>
      <c r="C6" s="2"/>
      <c r="D6" s="3"/>
    </row>
    <row r="7" spans="1:16" ht="18.75" customHeight="1">
      <c r="B7" s="23" t="s">
        <v>9</v>
      </c>
      <c r="C7" s="2"/>
      <c r="D7" s="3"/>
    </row>
    <row r="8" spans="1:16">
      <c r="C8" s="24"/>
      <c r="O8" s="156"/>
    </row>
    <row r="9" spans="1:16" ht="37.65" customHeight="1">
      <c r="D9" s="25" t="s">
        <v>10</v>
      </c>
      <c r="E9" s="64" t="s">
        <v>85</v>
      </c>
      <c r="F9" s="64" t="s">
        <v>86</v>
      </c>
      <c r="G9" s="64"/>
      <c r="H9" s="64"/>
      <c r="I9" s="64"/>
      <c r="J9" s="64"/>
      <c r="K9" s="64"/>
      <c r="L9" s="64"/>
      <c r="M9" s="64"/>
      <c r="N9" s="64"/>
      <c r="O9" s="65"/>
    </row>
    <row r="10" spans="1:16" ht="21.15" customHeight="1">
      <c r="B10" s="181"/>
      <c r="C10" s="181"/>
      <c r="D10" s="157" t="s">
        <v>54</v>
      </c>
      <c r="E10" s="66"/>
      <c r="F10" s="67"/>
      <c r="G10" s="67"/>
      <c r="H10" s="68"/>
      <c r="I10" s="68"/>
      <c r="J10" s="107"/>
      <c r="K10" s="107"/>
      <c r="L10" s="107"/>
      <c r="M10" s="107"/>
      <c r="N10" s="107"/>
      <c r="O10" s="69"/>
      <c r="P10" s="155"/>
    </row>
    <row r="11" spans="1:16" ht="21.15" customHeight="1">
      <c r="B11" s="181"/>
      <c r="C11" s="181"/>
      <c r="D11" s="26" t="s">
        <v>11</v>
      </c>
      <c r="E11" s="108">
        <v>33919</v>
      </c>
      <c r="F11" s="109">
        <v>45146</v>
      </c>
      <c r="G11" s="109"/>
      <c r="H11" s="110"/>
      <c r="I11" s="110"/>
      <c r="J11" s="111"/>
      <c r="K11" s="111"/>
      <c r="L11" s="111"/>
      <c r="M11" s="111"/>
      <c r="N11" s="111"/>
      <c r="O11" s="112"/>
      <c r="P11" s="155"/>
    </row>
    <row r="12" spans="1:16" ht="37.950000000000003"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87</v>
      </c>
      <c r="O12" s="197" t="s">
        <v>88</v>
      </c>
    </row>
    <row r="13" spans="1:16" ht="33" customHeight="1">
      <c r="A13" s="22"/>
      <c r="B13" s="226" t="s">
        <v>14</v>
      </c>
      <c r="C13" s="159" t="s">
        <v>89</v>
      </c>
      <c r="D13" s="160" t="s">
        <v>90</v>
      </c>
      <c r="E13" s="74">
        <v>31</v>
      </c>
      <c r="F13" s="75">
        <v>31</v>
      </c>
      <c r="G13" s="75"/>
      <c r="H13" s="75"/>
      <c r="I13" s="75"/>
      <c r="J13" s="76"/>
      <c r="K13" s="76"/>
      <c r="L13" s="76"/>
      <c r="M13" s="76"/>
      <c r="N13" s="76"/>
      <c r="O13" s="76"/>
    </row>
    <row r="14" spans="1:16" ht="42" customHeight="1">
      <c r="A14" s="22"/>
      <c r="B14" s="220"/>
      <c r="C14" s="161" t="s">
        <v>66</v>
      </c>
      <c r="D14" s="162" t="s">
        <v>67</v>
      </c>
      <c r="E14" s="77" t="s">
        <v>91</v>
      </c>
      <c r="F14" s="78" t="s">
        <v>92</v>
      </c>
      <c r="G14" s="78"/>
      <c r="H14" s="78"/>
      <c r="I14" s="78"/>
      <c r="J14" s="79"/>
      <c r="K14" s="79"/>
      <c r="L14" s="79"/>
      <c r="M14" s="79"/>
      <c r="N14" s="79"/>
      <c r="O14" s="79"/>
    </row>
    <row r="15" spans="1:16" ht="18" customHeight="1">
      <c r="A15" s="22"/>
      <c r="B15" s="220"/>
      <c r="C15" s="163" t="s">
        <v>68</v>
      </c>
      <c r="D15" s="164" t="s">
        <v>16</v>
      </c>
      <c r="E15" s="80">
        <v>0.95</v>
      </c>
      <c r="F15" s="81">
        <v>0.95</v>
      </c>
      <c r="G15" s="81"/>
      <c r="H15" s="81"/>
      <c r="I15" s="81"/>
      <c r="J15" s="82"/>
      <c r="K15" s="82"/>
      <c r="L15" s="82"/>
      <c r="M15" s="82"/>
      <c r="N15" s="82"/>
      <c r="O15" s="82"/>
    </row>
    <row r="16" spans="1:16" ht="18" customHeight="1">
      <c r="A16" s="22"/>
      <c r="B16" s="220"/>
      <c r="C16" s="163" t="s">
        <v>69</v>
      </c>
      <c r="D16" s="164" t="s">
        <v>25</v>
      </c>
      <c r="E16" s="80">
        <v>0.15</v>
      </c>
      <c r="F16" s="81">
        <v>0.15</v>
      </c>
      <c r="G16" s="81"/>
      <c r="H16" s="81"/>
      <c r="I16" s="81"/>
      <c r="J16" s="82"/>
      <c r="K16" s="82"/>
      <c r="L16" s="82"/>
      <c r="M16" s="82"/>
      <c r="N16" s="82"/>
      <c r="O16" s="82"/>
    </row>
    <row r="17" spans="1:15" ht="18" customHeight="1">
      <c r="A17" s="22"/>
      <c r="B17" s="220"/>
      <c r="C17" s="163" t="s">
        <v>70</v>
      </c>
      <c r="D17" s="164" t="s">
        <v>34</v>
      </c>
      <c r="E17" s="80" t="s">
        <v>93</v>
      </c>
      <c r="F17" s="81" t="s">
        <v>93</v>
      </c>
      <c r="G17" s="81"/>
      <c r="H17" s="81"/>
      <c r="I17" s="81"/>
      <c r="J17" s="83"/>
      <c r="K17" s="83"/>
      <c r="L17" s="83"/>
      <c r="M17" s="83"/>
      <c r="N17" s="83"/>
      <c r="O17" s="83"/>
    </row>
    <row r="18" spans="1:15" ht="18" customHeight="1">
      <c r="A18" s="22"/>
      <c r="B18" s="221"/>
      <c r="C18" s="182" t="s">
        <v>94</v>
      </c>
      <c r="D18" s="166" t="s">
        <v>71</v>
      </c>
      <c r="E18" s="84">
        <v>2</v>
      </c>
      <c r="F18" s="85">
        <v>2</v>
      </c>
      <c r="G18" s="85"/>
      <c r="H18" s="85"/>
      <c r="I18" s="85"/>
      <c r="J18" s="86"/>
      <c r="K18" s="86"/>
      <c r="L18" s="86"/>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27" t="s">
        <v>72</v>
      </c>
      <c r="C20" s="167" t="s">
        <v>95</v>
      </c>
      <c r="D20" s="168" t="s">
        <v>74</v>
      </c>
      <c r="E20" s="87">
        <v>61.2</v>
      </c>
      <c r="F20" s="88">
        <v>61.2</v>
      </c>
      <c r="G20" s="88"/>
      <c r="H20" s="88" t="s">
        <v>75</v>
      </c>
      <c r="I20" s="88"/>
      <c r="J20" s="89"/>
      <c r="K20" s="89"/>
      <c r="L20" s="89"/>
      <c r="M20" s="89"/>
      <c r="N20" s="89"/>
      <c r="O20" s="89"/>
    </row>
    <row r="21" spans="1:15" ht="42" customHeight="1">
      <c r="A21" s="22"/>
      <c r="B21" s="228"/>
      <c r="C21" s="169" t="s">
        <v>76</v>
      </c>
      <c r="D21" s="170" t="s">
        <v>67</v>
      </c>
      <c r="E21" s="90" t="s">
        <v>91</v>
      </c>
      <c r="F21" s="91" t="s">
        <v>92</v>
      </c>
      <c r="G21" s="91"/>
      <c r="H21" s="91"/>
      <c r="I21" s="91"/>
      <c r="J21" s="92"/>
      <c r="K21" s="92"/>
      <c r="L21" s="92"/>
      <c r="M21" s="92"/>
      <c r="N21" s="92"/>
      <c r="O21" s="92"/>
    </row>
    <row r="22" spans="1:15" ht="14.4" thickBot="1">
      <c r="B22" s="42"/>
      <c r="C22" s="43"/>
      <c r="D22" s="44"/>
      <c r="E22" s="178"/>
      <c r="F22" s="36"/>
      <c r="G22" s="36"/>
      <c r="H22" s="36"/>
      <c r="I22" s="36"/>
      <c r="J22" s="36"/>
      <c r="K22" s="36"/>
      <c r="L22" s="36"/>
      <c r="M22" s="36"/>
      <c r="N22" s="36"/>
      <c r="O22" s="36"/>
    </row>
    <row r="23" spans="1:15" ht="33" customHeight="1">
      <c r="A23" s="22"/>
      <c r="B23" s="229" t="s">
        <v>39</v>
      </c>
      <c r="C23" s="171" t="s">
        <v>40</v>
      </c>
      <c r="D23" s="172" t="s">
        <v>77</v>
      </c>
      <c r="E23" s="93">
        <f>32/508*100</f>
        <v>6.2992125984251963</v>
      </c>
      <c r="F23" s="94">
        <f>32/678*100</f>
        <v>4.71976401179941</v>
      </c>
      <c r="G23" s="94"/>
      <c r="H23" s="94"/>
      <c r="I23" s="94"/>
      <c r="J23" s="95"/>
      <c r="K23" s="95"/>
      <c r="L23" s="95"/>
      <c r="M23" s="95"/>
      <c r="N23" s="95"/>
      <c r="O23" s="95"/>
    </row>
    <row r="24" spans="1:15" ht="30.75" customHeight="1">
      <c r="A24" s="22"/>
      <c r="B24" s="230"/>
      <c r="C24" s="161" t="s">
        <v>78</v>
      </c>
      <c r="D24" s="162" t="s">
        <v>38</v>
      </c>
      <c r="E24" s="96">
        <v>4</v>
      </c>
      <c r="F24" s="97">
        <v>4</v>
      </c>
      <c r="G24" s="97"/>
      <c r="H24" s="97"/>
      <c r="I24" s="97"/>
      <c r="J24" s="98"/>
      <c r="K24" s="98"/>
      <c r="L24" s="98"/>
      <c r="M24" s="98"/>
      <c r="N24" s="98"/>
      <c r="O24" s="98"/>
    </row>
    <row r="25" spans="1:15" ht="18" customHeight="1">
      <c r="A25" s="22"/>
      <c r="B25" s="230"/>
      <c r="C25" s="173" t="s">
        <v>79</v>
      </c>
      <c r="D25" s="174" t="s">
        <v>38</v>
      </c>
      <c r="E25" s="244">
        <v>1.6000000000000001E-3</v>
      </c>
      <c r="F25" s="245">
        <v>1.6000000000000001E-3</v>
      </c>
      <c r="G25" s="81"/>
      <c r="H25" s="81"/>
      <c r="I25" s="81"/>
      <c r="J25" s="82"/>
      <c r="K25" s="82"/>
      <c r="L25" s="82"/>
      <c r="M25" s="82"/>
      <c r="N25" s="82"/>
      <c r="O25" s="82"/>
    </row>
    <row r="26" spans="1:15" ht="18" customHeight="1">
      <c r="A26" s="22"/>
      <c r="B26" s="230"/>
      <c r="C26" s="175" t="s">
        <v>80</v>
      </c>
      <c r="D26" s="174" t="s">
        <v>38</v>
      </c>
      <c r="E26" s="212">
        <v>2192615</v>
      </c>
      <c r="F26" s="213">
        <v>2192615</v>
      </c>
      <c r="G26" s="81"/>
      <c r="H26" s="81"/>
      <c r="I26" s="81"/>
      <c r="J26" s="82"/>
      <c r="K26" s="82"/>
      <c r="L26" s="82"/>
      <c r="M26" s="82"/>
      <c r="N26" s="82"/>
      <c r="O26" s="82"/>
    </row>
    <row r="27" spans="1:15" ht="18" customHeight="1">
      <c r="A27" s="22"/>
      <c r="B27" s="231"/>
      <c r="C27" s="176" t="s">
        <v>81</v>
      </c>
      <c r="D27" s="177" t="s">
        <v>38</v>
      </c>
      <c r="E27" s="84">
        <v>3480</v>
      </c>
      <c r="F27" s="85">
        <v>3480</v>
      </c>
      <c r="G27" s="85"/>
      <c r="H27" s="85"/>
      <c r="I27" s="85"/>
      <c r="J27" s="86"/>
      <c r="K27" s="86"/>
      <c r="L27" s="86"/>
      <c r="M27" s="86"/>
      <c r="N27" s="86"/>
      <c r="O27" s="86"/>
    </row>
    <row r="28" spans="1:15" ht="14.4" thickBot="1">
      <c r="B28" s="42"/>
      <c r="C28" s="43"/>
      <c r="D28" s="44"/>
      <c r="E28" s="178"/>
      <c r="F28" s="36"/>
      <c r="G28" s="36"/>
      <c r="H28" s="36"/>
      <c r="I28" s="36"/>
      <c r="J28" s="36"/>
      <c r="K28" s="36"/>
      <c r="L28" s="36"/>
      <c r="M28" s="36"/>
      <c r="N28" s="36"/>
      <c r="O28" s="36"/>
    </row>
    <row r="29" spans="1:15" ht="33" customHeight="1">
      <c r="A29" s="22"/>
      <c r="B29" s="217" t="s">
        <v>42</v>
      </c>
      <c r="C29" s="45" t="s">
        <v>43</v>
      </c>
      <c r="D29" s="46" t="s">
        <v>44</v>
      </c>
      <c r="E29" s="99" t="s">
        <v>44</v>
      </c>
      <c r="F29" s="100" t="s">
        <v>44</v>
      </c>
      <c r="G29" s="100"/>
      <c r="H29" s="100"/>
      <c r="I29" s="100"/>
      <c r="J29" s="101"/>
      <c r="K29" s="101"/>
      <c r="L29" s="101"/>
      <c r="M29" s="101"/>
      <c r="N29" s="101"/>
      <c r="O29" s="101"/>
    </row>
    <row r="30" spans="1:15" ht="18" customHeight="1">
      <c r="A30" s="22"/>
      <c r="B30" s="224"/>
      <c r="C30" s="161" t="s">
        <v>96</v>
      </c>
      <c r="D30" s="162" t="s">
        <v>46</v>
      </c>
      <c r="E30" s="96" t="s">
        <v>97</v>
      </c>
      <c r="F30" s="97" t="s">
        <v>97</v>
      </c>
      <c r="G30" s="97"/>
      <c r="H30" s="97"/>
      <c r="I30" s="97"/>
      <c r="J30" s="98"/>
      <c r="K30" s="98"/>
      <c r="L30" s="98"/>
      <c r="M30" s="98"/>
      <c r="N30" s="98"/>
      <c r="O30" s="98"/>
    </row>
    <row r="31" spans="1:15" ht="18" customHeight="1">
      <c r="A31" s="22"/>
      <c r="B31" s="224"/>
      <c r="C31" s="163" t="s">
        <v>98</v>
      </c>
      <c r="D31" s="164" t="s">
        <v>44</v>
      </c>
      <c r="E31" s="80" t="s">
        <v>44</v>
      </c>
      <c r="F31" s="81" t="s">
        <v>44</v>
      </c>
      <c r="G31" s="81"/>
      <c r="H31" s="81"/>
      <c r="I31" s="81"/>
      <c r="J31" s="82"/>
      <c r="K31" s="82"/>
      <c r="L31" s="82"/>
      <c r="M31" s="82"/>
      <c r="N31" s="82"/>
      <c r="O31" s="82"/>
    </row>
    <row r="32" spans="1:15" ht="18" customHeight="1">
      <c r="A32" s="22"/>
      <c r="B32" s="224"/>
      <c r="C32" s="163" t="s">
        <v>99</v>
      </c>
      <c r="D32" s="164" t="s">
        <v>38</v>
      </c>
      <c r="E32" s="80" t="s">
        <v>100</v>
      </c>
      <c r="F32" s="81" t="s">
        <v>100</v>
      </c>
      <c r="G32" s="81"/>
      <c r="H32" s="81"/>
      <c r="I32" s="81"/>
      <c r="J32" s="82"/>
      <c r="K32" s="82"/>
      <c r="L32" s="82"/>
      <c r="M32" s="82"/>
      <c r="N32" s="82"/>
      <c r="O32" s="82"/>
    </row>
    <row r="33" spans="1:15" ht="18" customHeight="1">
      <c r="A33" s="22"/>
      <c r="B33" s="224"/>
      <c r="C33" s="163" t="s">
        <v>101</v>
      </c>
      <c r="D33" s="164" t="s">
        <v>38</v>
      </c>
      <c r="E33" s="80" t="s">
        <v>102</v>
      </c>
      <c r="F33" s="81" t="s">
        <v>102</v>
      </c>
      <c r="G33" s="81"/>
      <c r="H33" s="81"/>
      <c r="I33" s="81"/>
      <c r="J33" s="82"/>
      <c r="K33" s="82"/>
      <c r="L33" s="82"/>
      <c r="M33" s="82"/>
      <c r="N33" s="82"/>
      <c r="O33" s="82"/>
    </row>
    <row r="34" spans="1:15" ht="18" customHeight="1">
      <c r="A34" s="22"/>
      <c r="B34" s="224"/>
      <c r="C34" s="163" t="s">
        <v>103</v>
      </c>
      <c r="D34" s="164" t="s">
        <v>104</v>
      </c>
      <c r="E34" s="80">
        <v>0.35199999999999998</v>
      </c>
      <c r="F34" s="81">
        <v>0.35199999999999998</v>
      </c>
      <c r="G34" s="81"/>
      <c r="H34" s="81"/>
      <c r="I34" s="81"/>
      <c r="J34" s="82"/>
      <c r="K34" s="82"/>
      <c r="L34" s="82"/>
      <c r="M34" s="82"/>
      <c r="N34" s="82"/>
      <c r="O34" s="82"/>
    </row>
    <row r="35" spans="1:15" ht="18" customHeight="1">
      <c r="A35" s="22"/>
      <c r="B35" s="218"/>
      <c r="C35" s="183" t="s">
        <v>105</v>
      </c>
      <c r="D35" s="177" t="s">
        <v>106</v>
      </c>
      <c r="E35" s="84" t="s">
        <v>149</v>
      </c>
      <c r="F35" s="85" t="s">
        <v>149</v>
      </c>
      <c r="G35" s="85"/>
      <c r="H35" s="85"/>
      <c r="I35" s="85"/>
      <c r="J35" s="86"/>
      <c r="K35" s="86"/>
      <c r="L35" s="86"/>
      <c r="M35" s="86"/>
      <c r="N35" s="86"/>
      <c r="O35" s="86"/>
    </row>
    <row r="36" spans="1:15" ht="14.4" thickBot="1">
      <c r="B36" s="42"/>
      <c r="C36" s="43"/>
      <c r="D36" s="44"/>
      <c r="E36" s="178"/>
      <c r="F36" s="36"/>
      <c r="G36" s="36"/>
      <c r="H36" s="36"/>
      <c r="I36" s="36"/>
      <c r="J36" s="36"/>
      <c r="K36" s="36"/>
      <c r="L36" s="36"/>
      <c r="M36" s="36"/>
      <c r="N36" s="36"/>
      <c r="O36" s="36"/>
    </row>
    <row r="37" spans="1:15" ht="33" customHeight="1">
      <c r="A37" s="22"/>
      <c r="B37" s="235" t="s">
        <v>47</v>
      </c>
      <c r="C37" s="184" t="s">
        <v>82</v>
      </c>
      <c r="D37" s="185" t="s">
        <v>44</v>
      </c>
      <c r="E37" s="102" t="s">
        <v>44</v>
      </c>
      <c r="F37" s="103" t="s">
        <v>44</v>
      </c>
      <c r="G37" s="103"/>
      <c r="H37" s="103"/>
      <c r="I37" s="103"/>
      <c r="J37" s="104"/>
      <c r="K37" s="104"/>
      <c r="L37" s="104"/>
      <c r="M37" s="104"/>
      <c r="N37" s="104"/>
      <c r="O37" s="104"/>
    </row>
    <row r="38" spans="1:15" ht="18" customHeight="1">
      <c r="A38" s="22"/>
      <c r="B38" s="235"/>
      <c r="C38" s="161" t="s">
        <v>107</v>
      </c>
      <c r="D38" s="162" t="s">
        <v>44</v>
      </c>
      <c r="E38" s="77" t="s">
        <v>108</v>
      </c>
      <c r="F38" s="78" t="s">
        <v>108</v>
      </c>
      <c r="G38" s="78"/>
      <c r="H38" s="78"/>
      <c r="I38" s="78"/>
      <c r="J38" s="79"/>
      <c r="K38" s="79"/>
      <c r="L38" s="79"/>
      <c r="M38" s="79"/>
      <c r="N38" s="79"/>
      <c r="O38" s="79"/>
    </row>
    <row r="39" spans="1:15" ht="42" customHeight="1">
      <c r="A39" s="22"/>
      <c r="B39" s="236"/>
      <c r="C39" s="186" t="s">
        <v>109</v>
      </c>
      <c r="D39" s="170" t="s">
        <v>44</v>
      </c>
      <c r="E39" s="90" t="s">
        <v>110</v>
      </c>
      <c r="F39" s="91" t="s">
        <v>110</v>
      </c>
      <c r="G39" s="91"/>
      <c r="H39" s="91"/>
      <c r="I39" s="91"/>
      <c r="J39" s="92"/>
      <c r="K39" s="92"/>
      <c r="L39" s="92"/>
      <c r="M39" s="92"/>
      <c r="N39" s="92"/>
      <c r="O39" s="92"/>
    </row>
    <row r="40" spans="1:15" ht="15" thickBot="1">
      <c r="B40" s="52"/>
      <c r="C40" s="53"/>
      <c r="D40" s="54"/>
      <c r="E40" s="198"/>
      <c r="F40" s="199"/>
      <c r="G40" s="199"/>
      <c r="H40" s="199"/>
      <c r="I40" s="199"/>
      <c r="J40" s="200"/>
      <c r="K40" s="200"/>
      <c r="L40" s="200"/>
      <c r="M40" s="200"/>
      <c r="N40" s="200"/>
      <c r="O40" s="200"/>
    </row>
    <row r="41" spans="1:15" ht="32.700000000000003" customHeight="1">
      <c r="A41" s="22"/>
      <c r="B41" s="232" t="s">
        <v>51</v>
      </c>
      <c r="C41" s="187" t="s">
        <v>111</v>
      </c>
      <c r="D41" s="188" t="s">
        <v>112</v>
      </c>
      <c r="E41" s="113">
        <v>567</v>
      </c>
      <c r="F41" s="114">
        <v>567</v>
      </c>
      <c r="G41" s="114"/>
      <c r="H41" s="114"/>
      <c r="I41" s="114"/>
      <c r="J41" s="115"/>
      <c r="K41" s="115"/>
      <c r="L41" s="115"/>
      <c r="M41" s="115"/>
      <c r="N41" s="115"/>
      <c r="O41" s="115"/>
    </row>
    <row r="42" spans="1:15" ht="27.75" customHeight="1">
      <c r="A42" s="22"/>
      <c r="B42" s="233"/>
      <c r="C42" s="189" t="s">
        <v>113</v>
      </c>
      <c r="D42" s="190" t="s">
        <v>38</v>
      </c>
      <c r="E42" s="96" t="s">
        <v>114</v>
      </c>
      <c r="F42" s="97" t="s">
        <v>114</v>
      </c>
      <c r="G42" s="97"/>
      <c r="H42" s="97"/>
      <c r="I42" s="97"/>
      <c r="J42" s="98"/>
      <c r="K42" s="98"/>
      <c r="L42" s="98"/>
      <c r="M42" s="98"/>
      <c r="N42" s="98"/>
      <c r="O42" s="98"/>
    </row>
    <row r="43" spans="1:15" ht="18" customHeight="1">
      <c r="A43" s="22"/>
      <c r="B43" s="233"/>
      <c r="C43" s="191" t="s">
        <v>115</v>
      </c>
      <c r="D43" s="174" t="s">
        <v>38</v>
      </c>
      <c r="E43" s="116" t="s">
        <v>116</v>
      </c>
      <c r="F43" s="117" t="s">
        <v>116</v>
      </c>
      <c r="G43" s="117"/>
      <c r="H43" s="117"/>
      <c r="I43" s="117"/>
      <c r="J43" s="118"/>
      <c r="K43" s="118"/>
      <c r="L43" s="118"/>
      <c r="M43" s="118"/>
      <c r="N43" s="118"/>
      <c r="O43" s="118"/>
    </row>
    <row r="44" spans="1:15" ht="18" customHeight="1">
      <c r="A44" s="22"/>
      <c r="B44" s="233"/>
      <c r="C44" s="191" t="s">
        <v>117</v>
      </c>
      <c r="D44" s="192"/>
      <c r="E44" s="119" t="s">
        <v>118</v>
      </c>
      <c r="F44" s="120" t="s">
        <v>118</v>
      </c>
      <c r="G44" s="120"/>
      <c r="H44" s="120"/>
      <c r="I44" s="120"/>
      <c r="J44" s="121"/>
      <c r="K44" s="121"/>
      <c r="L44" s="121"/>
      <c r="M44" s="121"/>
      <c r="N44" s="121"/>
      <c r="O44" s="121"/>
    </row>
    <row r="45" spans="1:15" ht="30">
      <c r="A45" s="22"/>
      <c r="B45" s="234"/>
      <c r="C45" s="176" t="s">
        <v>119</v>
      </c>
      <c r="D45" s="177" t="s">
        <v>38</v>
      </c>
      <c r="E45" s="84">
        <v>941</v>
      </c>
      <c r="F45" s="85">
        <v>941</v>
      </c>
      <c r="G45" s="85"/>
      <c r="H45" s="85"/>
      <c r="I45" s="85"/>
      <c r="J45" s="86"/>
      <c r="K45" s="86"/>
      <c r="L45" s="86"/>
      <c r="M45" s="86"/>
      <c r="N45" s="86"/>
      <c r="O45" s="86"/>
    </row>
    <row r="46" spans="1:15" ht="15" thickBot="1">
      <c r="B46" s="52"/>
      <c r="C46" s="53"/>
      <c r="D46" s="54"/>
      <c r="E46" s="178"/>
      <c r="F46" s="36"/>
      <c r="G46" s="36"/>
      <c r="H46" s="36"/>
      <c r="I46" s="36"/>
      <c r="J46" s="36"/>
      <c r="K46" s="36"/>
      <c r="L46" s="36"/>
      <c r="M46" s="36"/>
      <c r="N46" s="36"/>
      <c r="O46" s="36"/>
    </row>
    <row r="47" spans="1:15" ht="25.2" customHeight="1">
      <c r="A47" s="22"/>
      <c r="B47" s="193" t="s">
        <v>120</v>
      </c>
      <c r="C47" s="194" t="s">
        <v>121</v>
      </c>
      <c r="D47" s="195" t="s">
        <v>38</v>
      </c>
      <c r="E47" s="122"/>
      <c r="F47" s="123"/>
      <c r="G47" s="123"/>
      <c r="H47" s="123"/>
      <c r="I47" s="123"/>
      <c r="J47" s="124"/>
      <c r="K47" s="124"/>
      <c r="L47" s="124"/>
      <c r="M47" s="124"/>
      <c r="N47" s="124"/>
      <c r="O47" s="124"/>
    </row>
    <row r="48" spans="1:15" ht="14.4">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09375" defaultRowHeight="13.8"/>
  <cols>
    <col min="1" max="1" width="3" style="19" customWidth="1"/>
    <col min="2" max="2" width="13.44140625" style="19" customWidth="1"/>
    <col min="3" max="3" width="54.5546875" style="21" customWidth="1"/>
    <col min="4" max="4" width="14.109375" style="21" customWidth="1"/>
    <col min="5" max="5" width="13.88671875" style="19" customWidth="1"/>
    <col min="6" max="15" width="12.5546875" style="19" customWidth="1"/>
    <col min="16" max="16384" width="9.109375" style="19"/>
  </cols>
  <sheetData>
    <row r="2" spans="1:9" ht="61.5" customHeight="1">
      <c r="B2" s="214" t="s">
        <v>122</v>
      </c>
      <c r="C2" s="214"/>
      <c r="D2" s="214"/>
      <c r="E2" s="20"/>
      <c r="F2" s="20"/>
      <c r="G2" s="20"/>
      <c r="H2" s="20"/>
    </row>
    <row r="3" spans="1:9" ht="11.7"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8">
      <c r="A9" s="19"/>
      <c r="B9" s="19"/>
      <c r="C9" s="24"/>
      <c r="D9" s="26" t="s">
        <v>123</v>
      </c>
      <c r="E9" s="5"/>
      <c r="F9" s="5"/>
      <c r="I9" s="6"/>
    </row>
    <row r="10" spans="1:9" s="1" customFormat="1" ht="37.5" customHeight="1" thickBot="1">
      <c r="A10" s="19"/>
      <c r="B10" s="27"/>
      <c r="C10" s="28"/>
      <c r="D10" s="61" t="s">
        <v>12</v>
      </c>
      <c r="E10" s="8" t="s">
        <v>55</v>
      </c>
      <c r="F10" s="8" t="s">
        <v>88</v>
      </c>
      <c r="G10" s="9"/>
      <c r="H10" s="9"/>
      <c r="I10" s="9"/>
    </row>
    <row r="11" spans="1:9" s="1" customFormat="1" ht="18" customHeight="1">
      <c r="A11" s="22"/>
      <c r="B11" s="219" t="s">
        <v>14</v>
      </c>
      <c r="C11" s="29" t="s">
        <v>68</v>
      </c>
      <c r="D11" s="60" t="s">
        <v>16</v>
      </c>
      <c r="E11" s="10"/>
      <c r="F11" s="10"/>
      <c r="G11" s="7"/>
      <c r="H11" s="7"/>
      <c r="I11" s="7"/>
    </row>
    <row r="12" spans="1:9" s="1" customFormat="1" ht="18" customHeight="1">
      <c r="A12" s="22"/>
      <c r="B12" s="220"/>
      <c r="C12" s="31" t="s">
        <v>17</v>
      </c>
      <c r="D12" s="237" t="s">
        <v>124</v>
      </c>
      <c r="E12" s="11"/>
      <c r="F12" s="11"/>
      <c r="G12" s="7"/>
      <c r="H12" s="7"/>
      <c r="I12" s="7"/>
    </row>
    <row r="13" spans="1:9" s="1" customFormat="1" ht="15" customHeight="1">
      <c r="A13" s="22"/>
      <c r="B13" s="220"/>
      <c r="C13" s="32" t="s">
        <v>19</v>
      </c>
      <c r="D13" s="238"/>
      <c r="E13" s="11"/>
      <c r="F13" s="11"/>
      <c r="G13" s="7"/>
      <c r="H13" s="7"/>
      <c r="I13" s="7"/>
    </row>
    <row r="14" spans="1:9" s="1" customFormat="1" ht="15" customHeight="1">
      <c r="A14" s="22"/>
      <c r="B14" s="220"/>
      <c r="C14" s="32" t="s">
        <v>21</v>
      </c>
      <c r="D14" s="238"/>
      <c r="E14" s="12"/>
      <c r="F14" s="12"/>
      <c r="G14" s="7"/>
      <c r="H14" s="7"/>
      <c r="I14" s="7"/>
    </row>
    <row r="15" spans="1:9" s="1" customFormat="1" ht="15" customHeight="1">
      <c r="A15" s="22"/>
      <c r="B15" s="220"/>
      <c r="C15" s="32" t="s">
        <v>23</v>
      </c>
      <c r="D15" s="239"/>
      <c r="E15" s="12"/>
      <c r="F15" s="12"/>
      <c r="G15" s="7"/>
      <c r="H15" s="7"/>
      <c r="I15" s="7"/>
    </row>
    <row r="16" spans="1:9" s="1" customFormat="1" ht="18" customHeight="1">
      <c r="A16" s="22"/>
      <c r="B16" s="220"/>
      <c r="C16" s="31" t="s">
        <v>125</v>
      </c>
      <c r="D16" s="33" t="s">
        <v>25</v>
      </c>
      <c r="E16" s="12"/>
      <c r="F16" s="12"/>
      <c r="G16" s="7"/>
      <c r="H16" s="7"/>
      <c r="I16" s="7"/>
    </row>
    <row r="17" spans="1:9" s="1" customFormat="1" ht="18" customHeight="1">
      <c r="A17" s="22"/>
      <c r="B17" s="220"/>
      <c r="C17" s="31" t="s">
        <v>26</v>
      </c>
      <c r="D17" s="33" t="s">
        <v>27</v>
      </c>
      <c r="E17" s="12"/>
      <c r="F17" s="12"/>
      <c r="G17" s="7"/>
      <c r="H17" s="7"/>
      <c r="I17" s="7"/>
    </row>
    <row r="18" spans="1:9" s="1" customFormat="1" ht="18" customHeight="1">
      <c r="A18" s="22"/>
      <c r="B18" s="220"/>
      <c r="C18" s="31" t="s">
        <v>28</v>
      </c>
      <c r="D18" s="33" t="s">
        <v>29</v>
      </c>
      <c r="E18" s="12"/>
      <c r="F18" s="12"/>
      <c r="G18" s="7"/>
      <c r="H18" s="7"/>
      <c r="I18" s="7"/>
    </row>
    <row r="19" spans="1:9" s="1" customFormat="1" ht="18" customHeight="1">
      <c r="A19" s="22"/>
      <c r="B19" s="220"/>
      <c r="C19" s="31" t="s">
        <v>30</v>
      </c>
      <c r="D19" s="33" t="s">
        <v>29</v>
      </c>
      <c r="E19" s="12"/>
      <c r="F19" s="12"/>
      <c r="G19" s="7"/>
      <c r="H19" s="7"/>
      <c r="I19" s="7"/>
    </row>
    <row r="20" spans="1:9" s="1" customFormat="1" ht="18" customHeight="1">
      <c r="A20" s="22"/>
      <c r="B20" s="220"/>
      <c r="C20" s="31" t="s">
        <v>31</v>
      </c>
      <c r="D20" s="33" t="s">
        <v>126</v>
      </c>
      <c r="E20" s="12"/>
      <c r="F20" s="12"/>
      <c r="G20" s="7"/>
      <c r="H20" s="7"/>
      <c r="I20" s="7"/>
    </row>
    <row r="21" spans="1:9" s="1" customFormat="1" ht="18" customHeight="1">
      <c r="A21" s="22"/>
      <c r="B21" s="220"/>
      <c r="C21" s="31" t="s">
        <v>127</v>
      </c>
      <c r="D21" s="33" t="s">
        <v>34</v>
      </c>
      <c r="E21" s="12"/>
      <c r="F21" s="12"/>
      <c r="G21" s="7"/>
      <c r="H21" s="7"/>
      <c r="I21" s="7"/>
    </row>
    <row r="22" spans="1:9" s="1" customFormat="1" ht="18" customHeight="1">
      <c r="A22" s="22"/>
      <c r="B22" s="220"/>
      <c r="C22" s="31" t="s">
        <v>128</v>
      </c>
      <c r="D22" s="33" t="s">
        <v>36</v>
      </c>
      <c r="E22" s="12"/>
      <c r="F22" s="12"/>
      <c r="G22" s="7"/>
      <c r="H22" s="7"/>
      <c r="I22" s="7"/>
    </row>
    <row r="23" spans="1:9" s="1" customFormat="1" ht="18" customHeight="1">
      <c r="A23" s="22"/>
      <c r="B23" s="221"/>
      <c r="C23" s="34" t="s">
        <v>37</v>
      </c>
      <c r="D23" s="35" t="s">
        <v>38</v>
      </c>
      <c r="E23" s="13"/>
      <c r="F23" s="13"/>
      <c r="G23" s="7"/>
      <c r="H23" s="7"/>
      <c r="I23" s="7"/>
    </row>
    <row r="24" spans="1:9" ht="14.4"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4.4" thickBot="1">
      <c r="B26" s="42"/>
      <c r="C26" s="43"/>
      <c r="D26" s="44"/>
      <c r="E26" s="178"/>
      <c r="F26" s="178"/>
      <c r="G26" s="180"/>
      <c r="H26" s="180"/>
      <c r="I26" s="180"/>
    </row>
    <row r="27" spans="1:9" s="1" customFormat="1" ht="33" customHeight="1">
      <c r="A27" s="22"/>
      <c r="B27" s="217" t="s">
        <v>42</v>
      </c>
      <c r="C27" s="45" t="s">
        <v>43</v>
      </c>
      <c r="D27" s="46" t="s">
        <v>44</v>
      </c>
      <c r="E27" s="15"/>
      <c r="F27" s="15"/>
      <c r="G27" s="7"/>
      <c r="H27" s="7"/>
      <c r="I27" s="7"/>
    </row>
    <row r="28" spans="1:9" s="1" customFormat="1" ht="36.75" customHeight="1">
      <c r="A28" s="22"/>
      <c r="B28" s="218"/>
      <c r="C28" s="47" t="s">
        <v>45</v>
      </c>
      <c r="D28" s="48" t="s">
        <v>46</v>
      </c>
      <c r="E28" s="16"/>
      <c r="F28" s="16"/>
    </row>
    <row r="29" spans="1:9" ht="14.4" thickBot="1">
      <c r="B29" s="42"/>
      <c r="C29" s="43"/>
      <c r="D29" s="44"/>
      <c r="E29" s="178"/>
      <c r="F29" s="178"/>
      <c r="G29" s="180"/>
      <c r="H29" s="180"/>
      <c r="I29" s="180"/>
    </row>
    <row r="30" spans="1:9" s="1" customFormat="1" ht="49.5" customHeight="1">
      <c r="A30" s="22"/>
      <c r="B30" s="49" t="s">
        <v>47</v>
      </c>
      <c r="C30" s="50" t="s">
        <v>129</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ht="1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09375" defaultRowHeight="13.8"/>
  <cols>
    <col min="1" max="1" width="3" style="19" customWidth="1"/>
    <col min="2" max="2" width="13.44140625" style="19" customWidth="1"/>
    <col min="3" max="3" width="54.5546875" style="21" customWidth="1"/>
    <col min="4" max="4" width="12.44140625" style="21" customWidth="1"/>
    <col min="5" max="16" width="12.5546875" style="19" customWidth="1"/>
    <col min="17" max="16384" width="9.109375" style="19"/>
  </cols>
  <sheetData>
    <row r="2" spans="1:10" ht="59.25" customHeight="1">
      <c r="B2" s="214" t="s">
        <v>130</v>
      </c>
      <c r="C2" s="214"/>
      <c r="D2" s="214"/>
      <c r="E2" s="20"/>
      <c r="F2" s="20"/>
      <c r="G2" s="20"/>
      <c r="H2" s="20"/>
      <c r="I2" s="20"/>
    </row>
    <row r="3" spans="1:10" ht="11.7"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8">
      <c r="A9" s="19"/>
      <c r="B9" s="19"/>
      <c r="C9" s="24"/>
      <c r="D9" s="26" t="s">
        <v>123</v>
      </c>
      <c r="E9" s="70"/>
      <c r="F9" s="73"/>
      <c r="G9" s="72"/>
      <c r="H9" s="73"/>
      <c r="I9" s="73"/>
      <c r="J9" s="125"/>
    </row>
    <row r="10" spans="1:10" s="1" customFormat="1" ht="37.950000000000003" customHeight="1" thickBot="1">
      <c r="A10" s="19"/>
      <c r="B10" s="27"/>
      <c r="C10" s="28"/>
      <c r="D10" s="202" t="s">
        <v>12</v>
      </c>
      <c r="E10" s="154" t="s">
        <v>55</v>
      </c>
      <c r="F10" s="206" t="s">
        <v>56</v>
      </c>
      <c r="G10" s="206" t="s">
        <v>57</v>
      </c>
      <c r="H10" s="206" t="s">
        <v>58</v>
      </c>
      <c r="I10" s="126" t="s">
        <v>59</v>
      </c>
      <c r="J10" s="126" t="s">
        <v>131</v>
      </c>
    </row>
    <row r="11" spans="1:10" s="1" customFormat="1" ht="21" customHeight="1">
      <c r="A11" s="22"/>
      <c r="B11" s="226" t="s">
        <v>14</v>
      </c>
      <c r="C11" s="203" t="s">
        <v>64</v>
      </c>
      <c r="D11" s="204" t="s">
        <v>132</v>
      </c>
      <c r="E11" s="127"/>
      <c r="F11" s="128"/>
      <c r="G11" s="128"/>
      <c r="H11" s="128"/>
      <c r="I11" s="129"/>
      <c r="J11" s="129"/>
    </row>
    <row r="12" spans="1:10" s="1" customFormat="1" ht="21" customHeight="1">
      <c r="A12" s="22"/>
      <c r="B12" s="219"/>
      <c r="C12" s="159" t="s">
        <v>133</v>
      </c>
      <c r="D12" s="160" t="s">
        <v>132</v>
      </c>
      <c r="E12" s="130"/>
      <c r="F12" s="131"/>
      <c r="G12" s="131"/>
      <c r="H12" s="131"/>
      <c r="I12" s="132"/>
      <c r="J12" s="132"/>
    </row>
    <row r="13" spans="1:10" s="1" customFormat="1" ht="42" customHeight="1">
      <c r="A13" s="22"/>
      <c r="B13" s="220"/>
      <c r="C13" s="161" t="s">
        <v>66</v>
      </c>
      <c r="D13" s="162" t="s">
        <v>67</v>
      </c>
      <c r="E13" s="77"/>
      <c r="F13" s="78"/>
      <c r="G13" s="78"/>
      <c r="H13" s="78"/>
      <c r="I13" s="79"/>
      <c r="J13" s="79"/>
    </row>
    <row r="14" spans="1:10" s="1" customFormat="1" ht="18" customHeight="1">
      <c r="A14" s="22"/>
      <c r="B14" s="220"/>
      <c r="C14" s="163" t="s">
        <v>68</v>
      </c>
      <c r="D14" s="164" t="s">
        <v>16</v>
      </c>
      <c r="E14" s="80"/>
      <c r="F14" s="81"/>
      <c r="G14" s="81"/>
      <c r="H14" s="81"/>
      <c r="I14" s="82"/>
      <c r="J14" s="82"/>
    </row>
    <row r="15" spans="1:10" s="1" customFormat="1" ht="18" customHeight="1">
      <c r="A15" s="22"/>
      <c r="B15" s="220"/>
      <c r="C15" s="163" t="s">
        <v>69</v>
      </c>
      <c r="D15" s="164" t="s">
        <v>25</v>
      </c>
      <c r="E15" s="80"/>
      <c r="F15" s="81"/>
      <c r="G15" s="81"/>
      <c r="H15" s="81"/>
      <c r="I15" s="82"/>
      <c r="J15" s="82"/>
    </row>
    <row r="16" spans="1:10" s="1" customFormat="1" ht="18" customHeight="1">
      <c r="A16" s="22"/>
      <c r="B16" s="220"/>
      <c r="C16" s="163" t="s">
        <v>70</v>
      </c>
      <c r="D16" s="164" t="s">
        <v>34</v>
      </c>
      <c r="E16" s="80"/>
      <c r="F16" s="81"/>
      <c r="G16" s="81"/>
      <c r="H16" s="81"/>
      <c r="I16" s="83"/>
      <c r="J16" s="83"/>
    </row>
    <row r="17" spans="1:10" s="1" customFormat="1" ht="18" customHeight="1">
      <c r="A17" s="22"/>
      <c r="B17" s="221"/>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7" t="s">
        <v>72</v>
      </c>
      <c r="C19" s="167" t="s">
        <v>134</v>
      </c>
      <c r="D19" s="205" t="s">
        <v>135</v>
      </c>
      <c r="E19" s="133"/>
      <c r="F19" s="134"/>
      <c r="G19" s="134" t="s">
        <v>75</v>
      </c>
      <c r="H19" s="134"/>
      <c r="I19" s="135"/>
      <c r="J19" s="135"/>
    </row>
    <row r="20" spans="1:10" s="1" customFormat="1" ht="33" customHeight="1">
      <c r="A20" s="22"/>
      <c r="B20" s="242"/>
      <c r="C20" s="163" t="s">
        <v>136</v>
      </c>
      <c r="D20" s="164" t="s">
        <v>38</v>
      </c>
      <c r="E20" s="80"/>
      <c r="F20" s="81"/>
      <c r="G20" s="81"/>
      <c r="H20" s="81"/>
      <c r="I20" s="82"/>
      <c r="J20" s="82"/>
    </row>
    <row r="21" spans="1:10" s="1" customFormat="1" ht="42" customHeight="1">
      <c r="A21" s="22"/>
      <c r="B21" s="228"/>
      <c r="C21" s="169" t="s">
        <v>76</v>
      </c>
      <c r="D21" s="170" t="s">
        <v>67</v>
      </c>
      <c r="E21" s="90"/>
      <c r="F21" s="91"/>
      <c r="G21" s="91"/>
      <c r="H21" s="91"/>
      <c r="I21" s="92"/>
      <c r="J21" s="92"/>
    </row>
    <row r="22" spans="1:10" ht="14.4" thickBot="1">
      <c r="B22" s="42"/>
      <c r="C22" s="43"/>
      <c r="D22" s="44"/>
      <c r="E22" s="178"/>
      <c r="F22" s="36"/>
      <c r="G22" s="36"/>
      <c r="H22" s="36"/>
      <c r="I22" s="36"/>
      <c r="J22" s="36"/>
    </row>
    <row r="23" spans="1:10" s="1" customFormat="1" ht="33" customHeight="1">
      <c r="A23" s="22"/>
      <c r="B23" s="229" t="s">
        <v>39</v>
      </c>
      <c r="C23" s="171" t="s">
        <v>40</v>
      </c>
      <c r="D23" s="172" t="s">
        <v>38</v>
      </c>
      <c r="E23" s="136"/>
      <c r="F23" s="137"/>
      <c r="G23" s="137"/>
      <c r="H23" s="137"/>
      <c r="I23" s="138"/>
      <c r="J23" s="138"/>
    </row>
    <row r="24" spans="1:10" s="1" customFormat="1" ht="30.75" customHeight="1">
      <c r="A24" s="22"/>
      <c r="B24" s="230"/>
      <c r="C24" s="161" t="s">
        <v>78</v>
      </c>
      <c r="D24" s="162" t="s">
        <v>38</v>
      </c>
      <c r="E24" s="96"/>
      <c r="F24" s="97"/>
      <c r="G24" s="97"/>
      <c r="H24" s="97"/>
      <c r="I24" s="98"/>
      <c r="J24" s="98"/>
    </row>
    <row r="25" spans="1:10" s="1" customFormat="1" ht="18" customHeight="1">
      <c r="A25" s="22"/>
      <c r="B25" s="230"/>
      <c r="C25" s="173" t="s">
        <v>79</v>
      </c>
      <c r="D25" s="174" t="s">
        <v>38</v>
      </c>
      <c r="E25" s="80"/>
      <c r="F25" s="81"/>
      <c r="G25" s="81"/>
      <c r="H25" s="81"/>
      <c r="I25" s="82"/>
      <c r="J25" s="82"/>
    </row>
    <row r="26" spans="1:10" s="1" customFormat="1" ht="18" customHeight="1">
      <c r="A26" s="22"/>
      <c r="B26" s="230"/>
      <c r="C26" s="175" t="s">
        <v>80</v>
      </c>
      <c r="D26" s="174" t="s">
        <v>38</v>
      </c>
      <c r="E26" s="80"/>
      <c r="F26" s="81"/>
      <c r="G26" s="81"/>
      <c r="H26" s="81"/>
      <c r="I26" s="82"/>
      <c r="J26" s="82"/>
    </row>
    <row r="27" spans="1:10" s="1" customFormat="1" ht="18" customHeight="1">
      <c r="A27" s="22"/>
      <c r="B27" s="231"/>
      <c r="C27" s="176" t="s">
        <v>81</v>
      </c>
      <c r="D27" s="177" t="s">
        <v>38</v>
      </c>
      <c r="E27" s="84"/>
      <c r="F27" s="85"/>
      <c r="G27" s="85"/>
      <c r="H27" s="85"/>
      <c r="I27" s="86"/>
      <c r="J27" s="86"/>
    </row>
    <row r="28" spans="1:10" ht="14.4" thickBot="1">
      <c r="B28" s="42"/>
      <c r="C28" s="43"/>
      <c r="D28" s="44"/>
      <c r="E28" s="178"/>
      <c r="F28" s="36"/>
      <c r="G28" s="36"/>
      <c r="H28" s="36"/>
      <c r="I28" s="36"/>
      <c r="J28" s="36"/>
    </row>
    <row r="29" spans="1:10" s="1" customFormat="1" ht="33" customHeight="1">
      <c r="A29" s="22"/>
      <c r="B29" s="217" t="s">
        <v>42</v>
      </c>
      <c r="C29" s="45" t="s">
        <v>43</v>
      </c>
      <c r="D29" s="46" t="s">
        <v>44</v>
      </c>
      <c r="E29" s="139"/>
      <c r="F29" s="140"/>
      <c r="G29" s="140"/>
      <c r="H29" s="140"/>
      <c r="I29" s="141"/>
      <c r="J29" s="141"/>
    </row>
    <row r="30" spans="1:10" s="1" customFormat="1" ht="36.75" customHeight="1">
      <c r="A30" s="22"/>
      <c r="B30" s="224"/>
      <c r="C30" s="47" t="s">
        <v>45</v>
      </c>
      <c r="D30" s="48" t="s">
        <v>46</v>
      </c>
      <c r="E30" s="96"/>
      <c r="F30" s="97"/>
      <c r="G30" s="97"/>
      <c r="H30" s="97"/>
      <c r="I30" s="98"/>
      <c r="J30" s="98"/>
    </row>
    <row r="31" spans="1:10" ht="14.4" thickBot="1">
      <c r="B31" s="42"/>
      <c r="C31" s="43"/>
      <c r="D31" s="44"/>
      <c r="E31" s="178"/>
      <c r="F31" s="36"/>
      <c r="G31" s="36"/>
      <c r="H31" s="36"/>
      <c r="I31" s="36"/>
      <c r="J31" s="36"/>
    </row>
    <row r="32" spans="1:10" s="1" customFormat="1" ht="33" customHeight="1">
      <c r="A32" s="22"/>
      <c r="B32" s="240" t="s">
        <v>47</v>
      </c>
      <c r="C32" s="184" t="s">
        <v>137</v>
      </c>
      <c r="D32" s="185" t="s">
        <v>44</v>
      </c>
      <c r="E32" s="142"/>
      <c r="F32" s="143"/>
      <c r="G32" s="143"/>
      <c r="H32" s="143"/>
      <c r="I32" s="144"/>
      <c r="J32" s="144"/>
    </row>
    <row r="33" spans="1:10" s="1" customFormat="1" ht="18" customHeight="1">
      <c r="A33" s="22"/>
      <c r="B33" s="241"/>
      <c r="C33" s="47" t="s">
        <v>138</v>
      </c>
      <c r="D33" s="48" t="s">
        <v>38</v>
      </c>
      <c r="E33" s="96"/>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abSelected="1" topLeftCell="B13" zoomScaleNormal="100" workbookViewId="0">
      <selection activeCell="K16" sqref="K16"/>
    </sheetView>
  </sheetViews>
  <sheetFormatPr defaultColWidth="9.109375" defaultRowHeight="13.8"/>
  <cols>
    <col min="1" max="1" width="3" style="19" customWidth="1"/>
    <col min="2" max="2" width="13.44140625" style="19" customWidth="1"/>
    <col min="3" max="3" width="54.5546875" style="21" customWidth="1"/>
    <col min="4" max="4" width="12.44140625" style="21" customWidth="1"/>
    <col min="5" max="16" width="12.5546875" style="19" customWidth="1"/>
    <col min="17" max="16384" width="9.109375" style="19"/>
  </cols>
  <sheetData>
    <row r="2" spans="1:10" ht="61.5" customHeight="1">
      <c r="B2" s="214" t="s">
        <v>139</v>
      </c>
      <c r="C2" s="214"/>
      <c r="D2" s="214"/>
      <c r="E2" s="20"/>
      <c r="F2" s="20"/>
      <c r="G2" s="20"/>
      <c r="H2" s="20"/>
      <c r="I2" s="20"/>
    </row>
    <row r="3" spans="1:10" ht="11.7"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t="s">
        <v>140</v>
      </c>
      <c r="F8" s="64"/>
      <c r="G8" s="64"/>
      <c r="H8" s="64"/>
      <c r="I8" s="64"/>
      <c r="J8" s="145"/>
    </row>
    <row r="9" spans="1:10" s="1" customFormat="1" ht="16.8">
      <c r="A9" s="19"/>
      <c r="B9" s="19"/>
      <c r="C9" s="24"/>
      <c r="D9" s="26" t="s">
        <v>123</v>
      </c>
      <c r="E9" s="70">
        <v>32901</v>
      </c>
      <c r="F9" s="73"/>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88</v>
      </c>
    </row>
    <row r="11" spans="1:10" s="1" customFormat="1" ht="21" customHeight="1">
      <c r="A11" s="22"/>
      <c r="B11" s="226" t="s">
        <v>14</v>
      </c>
      <c r="C11" s="203" t="s">
        <v>64</v>
      </c>
      <c r="D11" s="204" t="s">
        <v>132</v>
      </c>
      <c r="E11" s="127">
        <v>0.43</v>
      </c>
      <c r="F11" s="128"/>
      <c r="G11" s="128"/>
      <c r="H11" s="128"/>
      <c r="I11" s="129"/>
      <c r="J11" s="129"/>
    </row>
    <row r="12" spans="1:10" s="1" customFormat="1" ht="21" customHeight="1">
      <c r="A12" s="22"/>
      <c r="B12" s="219"/>
      <c r="C12" s="159" t="s">
        <v>133</v>
      </c>
      <c r="D12" s="160" t="s">
        <v>132</v>
      </c>
      <c r="E12" s="130">
        <v>7.64</v>
      </c>
      <c r="F12" s="131"/>
      <c r="G12" s="131"/>
      <c r="H12" s="131"/>
      <c r="I12" s="132"/>
      <c r="J12" s="132"/>
    </row>
    <row r="13" spans="1:10" s="1" customFormat="1" ht="42" customHeight="1">
      <c r="A13" s="22"/>
      <c r="B13" s="220"/>
      <c r="C13" s="161" t="s">
        <v>66</v>
      </c>
      <c r="D13" s="162" t="s">
        <v>67</v>
      </c>
      <c r="E13" s="77" t="s">
        <v>148</v>
      </c>
      <c r="F13" s="78"/>
      <c r="G13" s="78"/>
      <c r="H13" s="78"/>
      <c r="I13" s="79"/>
      <c r="J13" s="79"/>
    </row>
    <row r="14" spans="1:10" s="1" customFormat="1" ht="18" customHeight="1">
      <c r="A14" s="22"/>
      <c r="B14" s="220"/>
      <c r="C14" s="163" t="s">
        <v>68</v>
      </c>
      <c r="D14" s="164" t="s">
        <v>16</v>
      </c>
      <c r="E14" s="80">
        <v>0.42</v>
      </c>
      <c r="F14" s="81"/>
      <c r="G14" s="81"/>
      <c r="H14" s="81"/>
      <c r="I14" s="82"/>
      <c r="J14" s="82"/>
    </row>
    <row r="15" spans="1:10" s="1" customFormat="1" ht="18" customHeight="1">
      <c r="A15" s="22"/>
      <c r="B15" s="220"/>
      <c r="C15" s="163" t="s">
        <v>69</v>
      </c>
      <c r="D15" s="164" t="s">
        <v>25</v>
      </c>
      <c r="E15" s="80" t="s">
        <v>141</v>
      </c>
      <c r="F15" s="81"/>
      <c r="G15" s="81"/>
      <c r="H15" s="81"/>
      <c r="I15" s="82"/>
      <c r="J15" s="82"/>
    </row>
    <row r="16" spans="1:10" s="1" customFormat="1" ht="18" customHeight="1">
      <c r="A16" s="22"/>
      <c r="B16" s="220"/>
      <c r="C16" s="163" t="s">
        <v>70</v>
      </c>
      <c r="D16" s="164" t="s">
        <v>34</v>
      </c>
      <c r="E16" s="80" t="s">
        <v>142</v>
      </c>
      <c r="F16" s="81"/>
      <c r="G16" s="81"/>
      <c r="H16" s="81"/>
      <c r="I16" s="83"/>
      <c r="J16" s="83"/>
    </row>
    <row r="17" spans="1:10" s="1" customFormat="1" ht="18" customHeight="1">
      <c r="A17" s="22"/>
      <c r="B17" s="221"/>
      <c r="C17" s="165" t="s">
        <v>35</v>
      </c>
      <c r="D17" s="166" t="s">
        <v>71</v>
      </c>
      <c r="E17" s="84">
        <v>3</v>
      </c>
      <c r="F17" s="85"/>
      <c r="G17" s="85"/>
      <c r="H17" s="85"/>
      <c r="I17" s="86"/>
      <c r="J17" s="86"/>
    </row>
    <row r="18" spans="1:10" ht="15" thickBot="1">
      <c r="B18" s="52"/>
      <c r="C18" s="53"/>
      <c r="D18" s="54"/>
      <c r="E18" s="178"/>
      <c r="F18" s="36"/>
      <c r="G18" s="36"/>
      <c r="H18" s="36"/>
      <c r="I18" s="36"/>
      <c r="J18" s="36"/>
    </row>
    <row r="19" spans="1:10" s="1" customFormat="1" ht="33" customHeight="1">
      <c r="A19" s="22"/>
      <c r="B19" s="227" t="s">
        <v>72</v>
      </c>
      <c r="C19" s="167" t="s">
        <v>134</v>
      </c>
      <c r="D19" s="205" t="s">
        <v>135</v>
      </c>
      <c r="E19" s="133" t="s">
        <v>143</v>
      </c>
      <c r="F19" s="134"/>
      <c r="G19" s="134" t="s">
        <v>75</v>
      </c>
      <c r="H19" s="134"/>
      <c r="I19" s="135"/>
      <c r="J19" s="135"/>
    </row>
    <row r="20" spans="1:10" s="1" customFormat="1" ht="33" customHeight="1">
      <c r="A20" s="22"/>
      <c r="B20" s="242"/>
      <c r="C20" s="163" t="s">
        <v>136</v>
      </c>
      <c r="D20" s="164" t="s">
        <v>38</v>
      </c>
      <c r="E20" s="80">
        <v>107.02</v>
      </c>
      <c r="F20" s="81"/>
      <c r="G20" s="81"/>
      <c r="H20" s="81"/>
      <c r="I20" s="82"/>
      <c r="J20" s="82"/>
    </row>
    <row r="21" spans="1:10" s="1" customFormat="1" ht="42" customHeight="1">
      <c r="A21" s="22"/>
      <c r="B21" s="228"/>
      <c r="C21" s="169" t="s">
        <v>76</v>
      </c>
      <c r="D21" s="170" t="s">
        <v>67</v>
      </c>
      <c r="E21" s="90" t="s">
        <v>144</v>
      </c>
      <c r="F21" s="91"/>
      <c r="G21" s="91"/>
      <c r="H21" s="91"/>
      <c r="I21" s="92"/>
      <c r="J21" s="92"/>
    </row>
    <row r="22" spans="1:10" ht="14.4" thickBot="1">
      <c r="B22" s="42"/>
      <c r="C22" s="43"/>
      <c r="D22" s="44"/>
      <c r="E22" s="178"/>
      <c r="F22" s="36"/>
      <c r="G22" s="36"/>
      <c r="H22" s="36"/>
      <c r="I22" s="36"/>
      <c r="J22" s="36"/>
    </row>
    <row r="23" spans="1:10" s="1" customFormat="1" ht="33" customHeight="1">
      <c r="A23" s="22"/>
      <c r="B23" s="229" t="s">
        <v>39</v>
      </c>
      <c r="C23" s="171" t="s">
        <v>40</v>
      </c>
      <c r="D23" s="172" t="s">
        <v>38</v>
      </c>
      <c r="E23" s="136">
        <f>41.6/1518*100</f>
        <v>2.7404479578392626</v>
      </c>
      <c r="F23" s="137"/>
      <c r="G23" s="137"/>
      <c r="H23" s="137"/>
      <c r="I23" s="138"/>
      <c r="J23" s="138"/>
    </row>
    <row r="24" spans="1:10" s="1" customFormat="1" ht="30.75" customHeight="1">
      <c r="A24" s="22"/>
      <c r="B24" s="230"/>
      <c r="C24" s="161" t="s">
        <v>78</v>
      </c>
      <c r="D24" s="162" t="s">
        <v>145</v>
      </c>
      <c r="E24" s="96">
        <v>0.24</v>
      </c>
      <c r="F24" s="97"/>
      <c r="G24" s="97"/>
      <c r="H24" s="97"/>
      <c r="I24" s="98"/>
      <c r="J24" s="98"/>
    </row>
    <row r="25" spans="1:10" s="1" customFormat="1" ht="18" customHeight="1">
      <c r="A25" s="22"/>
      <c r="B25" s="230"/>
      <c r="C25" s="173" t="s">
        <v>79</v>
      </c>
      <c r="D25" s="174" t="s">
        <v>38</v>
      </c>
      <c r="E25" s="244">
        <v>8.9999999999999993E-3</v>
      </c>
      <c r="F25" s="81"/>
      <c r="G25" s="81"/>
      <c r="H25" s="81"/>
      <c r="I25" s="82"/>
      <c r="J25" s="82"/>
    </row>
    <row r="26" spans="1:10" s="1" customFormat="1" ht="18" customHeight="1">
      <c r="A26" s="22"/>
      <c r="B26" s="230"/>
      <c r="C26" s="175" t="s">
        <v>80</v>
      </c>
      <c r="D26" s="174" t="s">
        <v>38</v>
      </c>
      <c r="E26" s="80">
        <v>806032.5</v>
      </c>
      <c r="F26" s="81"/>
      <c r="G26" s="81"/>
      <c r="H26" s="81"/>
      <c r="I26" s="82"/>
      <c r="J26" s="82"/>
    </row>
    <row r="27" spans="1:10" s="1" customFormat="1" ht="18" customHeight="1">
      <c r="A27" s="22"/>
      <c r="B27" s="231"/>
      <c r="C27" s="176" t="s">
        <v>81</v>
      </c>
      <c r="D27" s="177" t="s">
        <v>38</v>
      </c>
      <c r="E27" s="84">
        <v>7370</v>
      </c>
      <c r="F27" s="85"/>
      <c r="G27" s="85"/>
      <c r="H27" s="85"/>
      <c r="I27" s="86"/>
      <c r="J27" s="86"/>
    </row>
    <row r="28" spans="1:10" ht="14.4" thickBot="1">
      <c r="B28" s="42"/>
      <c r="C28" s="43"/>
      <c r="D28" s="44"/>
      <c r="E28" s="178"/>
      <c r="F28" s="36"/>
      <c r="G28" s="36"/>
      <c r="H28" s="36"/>
      <c r="I28" s="36"/>
      <c r="J28" s="36"/>
    </row>
    <row r="29" spans="1:10" s="1" customFormat="1" ht="33" customHeight="1">
      <c r="A29" s="22"/>
      <c r="B29" s="217" t="s">
        <v>42</v>
      </c>
      <c r="C29" s="45" t="s">
        <v>43</v>
      </c>
      <c r="D29" s="46" t="s">
        <v>44</v>
      </c>
      <c r="E29" s="139" t="s">
        <v>44</v>
      </c>
      <c r="F29" s="140"/>
      <c r="G29" s="140"/>
      <c r="H29" s="140"/>
      <c r="I29" s="141"/>
      <c r="J29" s="141"/>
    </row>
    <row r="30" spans="1:10" s="1" customFormat="1" ht="18" customHeight="1">
      <c r="A30" s="22"/>
      <c r="B30" s="224"/>
      <c r="C30" s="161" t="s">
        <v>96</v>
      </c>
      <c r="D30" s="162" t="s">
        <v>46</v>
      </c>
      <c r="E30" s="96" t="s">
        <v>97</v>
      </c>
      <c r="F30" s="97"/>
      <c r="G30" s="97"/>
      <c r="H30" s="97"/>
      <c r="I30" s="98"/>
      <c r="J30" s="98"/>
    </row>
    <row r="31" spans="1:10" s="1" customFormat="1" ht="18" customHeight="1">
      <c r="A31" s="22"/>
      <c r="B31" s="224"/>
      <c r="C31" s="163" t="s">
        <v>98</v>
      </c>
      <c r="D31" s="164" t="s">
        <v>44</v>
      </c>
      <c r="E31" s="80" t="s">
        <v>44</v>
      </c>
      <c r="F31" s="81"/>
      <c r="G31" s="81"/>
      <c r="H31" s="81"/>
      <c r="I31" s="82"/>
      <c r="J31" s="82"/>
    </row>
    <row r="32" spans="1:10" s="1" customFormat="1" ht="18" customHeight="1">
      <c r="A32" s="22"/>
      <c r="B32" s="224"/>
      <c r="C32" s="163" t="s">
        <v>99</v>
      </c>
      <c r="D32" s="164" t="s">
        <v>38</v>
      </c>
      <c r="E32" s="80" t="s">
        <v>100</v>
      </c>
      <c r="F32" s="81"/>
      <c r="G32" s="81"/>
      <c r="H32" s="81"/>
      <c r="I32" s="82"/>
      <c r="J32" s="82"/>
    </row>
    <row r="33" spans="1:10" s="1" customFormat="1" ht="18" customHeight="1">
      <c r="A33" s="22"/>
      <c r="B33" s="224"/>
      <c r="C33" s="163" t="s">
        <v>101</v>
      </c>
      <c r="D33" s="164" t="s">
        <v>38</v>
      </c>
      <c r="E33" s="80"/>
      <c r="F33" s="81"/>
      <c r="G33" s="81"/>
      <c r="H33" s="81"/>
      <c r="I33" s="82"/>
      <c r="J33" s="82"/>
    </row>
    <row r="34" spans="1:10" s="1" customFormat="1" ht="18" customHeight="1">
      <c r="A34" s="22"/>
      <c r="B34" s="224"/>
      <c r="C34" s="163" t="s">
        <v>103</v>
      </c>
      <c r="D34" s="164" t="s">
        <v>104</v>
      </c>
      <c r="E34" s="80">
        <v>3.45</v>
      </c>
      <c r="F34" s="81"/>
      <c r="G34" s="81"/>
      <c r="H34" s="81"/>
      <c r="I34" s="82"/>
      <c r="J34" s="82"/>
    </row>
    <row r="35" spans="1:10" s="1" customFormat="1" ht="18" customHeight="1">
      <c r="A35" s="22"/>
      <c r="B35" s="218"/>
      <c r="C35" s="183" t="s">
        <v>105</v>
      </c>
      <c r="D35" s="177" t="s">
        <v>106</v>
      </c>
      <c r="E35" s="84" t="s">
        <v>149</v>
      </c>
      <c r="F35" s="85"/>
      <c r="G35" s="85"/>
      <c r="H35" s="85"/>
      <c r="I35" s="86"/>
      <c r="J35" s="86"/>
    </row>
    <row r="36" spans="1:10" ht="14.4" thickBot="1">
      <c r="B36" s="42"/>
      <c r="C36" s="43"/>
      <c r="D36" s="44"/>
      <c r="E36" s="178"/>
      <c r="F36" s="36"/>
      <c r="G36" s="36"/>
      <c r="H36" s="36"/>
      <c r="I36" s="36"/>
      <c r="J36" s="36"/>
    </row>
    <row r="37" spans="1:10" s="1" customFormat="1" ht="33" customHeight="1">
      <c r="A37" s="22"/>
      <c r="B37" s="240" t="s">
        <v>47</v>
      </c>
      <c r="C37" s="184" t="s">
        <v>137</v>
      </c>
      <c r="D37" s="185" t="s">
        <v>44</v>
      </c>
      <c r="E37" s="142" t="s">
        <v>110</v>
      </c>
      <c r="F37" s="143"/>
      <c r="G37" s="143"/>
      <c r="H37" s="143"/>
      <c r="I37" s="144"/>
      <c r="J37" s="144"/>
    </row>
    <row r="38" spans="1:10" s="1" customFormat="1">
      <c r="A38" s="22"/>
      <c r="B38" s="241"/>
      <c r="C38" s="207" t="s">
        <v>138</v>
      </c>
      <c r="D38" s="162" t="s">
        <v>38</v>
      </c>
      <c r="E38" s="96">
        <v>100</v>
      </c>
      <c r="F38" s="97"/>
      <c r="G38" s="97"/>
      <c r="H38" s="97"/>
      <c r="I38" s="98"/>
      <c r="J38" s="98"/>
    </row>
    <row r="39" spans="1:10" s="1" customFormat="1" ht="42" customHeight="1">
      <c r="A39" s="22"/>
      <c r="B39" s="243"/>
      <c r="C39" s="186" t="s">
        <v>146</v>
      </c>
      <c r="D39" s="170" t="s">
        <v>44</v>
      </c>
      <c r="E39" s="90" t="s">
        <v>110</v>
      </c>
      <c r="F39" s="91"/>
      <c r="G39" s="91"/>
      <c r="H39" s="91"/>
      <c r="I39" s="92"/>
      <c r="J39" s="92"/>
    </row>
    <row r="40" spans="1:10" ht="15" thickBot="1">
      <c r="B40" s="52"/>
      <c r="C40" s="53"/>
      <c r="D40" s="54"/>
      <c r="E40" s="198"/>
      <c r="F40" s="199"/>
      <c r="G40" s="199"/>
      <c r="H40" s="199"/>
      <c r="I40" s="200"/>
      <c r="J40" s="200"/>
    </row>
    <row r="41" spans="1:10" s="1" customFormat="1" ht="32.700000000000003" customHeight="1">
      <c r="A41" s="22"/>
      <c r="B41" s="232" t="s">
        <v>51</v>
      </c>
      <c r="C41" s="187" t="s">
        <v>111</v>
      </c>
      <c r="D41" s="188" t="s">
        <v>38</v>
      </c>
      <c r="E41" s="146">
        <v>567</v>
      </c>
      <c r="F41" s="147"/>
      <c r="G41" s="147"/>
      <c r="H41" s="147"/>
      <c r="I41" s="148"/>
      <c r="J41" s="148"/>
    </row>
    <row r="42" spans="1:10" s="1" customFormat="1" ht="27.75" customHeight="1">
      <c r="A42" s="22"/>
      <c r="B42" s="233"/>
      <c r="C42" s="189" t="s">
        <v>113</v>
      </c>
      <c r="D42" s="190" t="s">
        <v>38</v>
      </c>
      <c r="E42" s="96" t="s">
        <v>114</v>
      </c>
      <c r="F42" s="97"/>
      <c r="G42" s="97"/>
      <c r="H42" s="97"/>
      <c r="I42" s="98"/>
      <c r="J42" s="98"/>
    </row>
    <row r="43" spans="1:10" s="1" customFormat="1" ht="18" customHeight="1">
      <c r="A43" s="22"/>
      <c r="B43" s="233"/>
      <c r="C43" s="191" t="s">
        <v>115</v>
      </c>
      <c r="D43" s="174" t="s">
        <v>38</v>
      </c>
      <c r="E43" s="116" t="s">
        <v>116</v>
      </c>
      <c r="F43" s="117"/>
      <c r="G43" s="117"/>
      <c r="H43" s="117"/>
      <c r="I43" s="118"/>
      <c r="J43" s="118"/>
    </row>
    <row r="44" spans="1:10" s="1" customFormat="1" ht="18" customHeight="1">
      <c r="A44" s="22"/>
      <c r="B44" s="233"/>
      <c r="C44" s="191" t="s">
        <v>117</v>
      </c>
      <c r="D44" s="192"/>
      <c r="E44" s="119" t="s">
        <v>147</v>
      </c>
      <c r="F44" s="120"/>
      <c r="G44" s="120"/>
      <c r="H44" s="120"/>
      <c r="I44" s="121"/>
      <c r="J44" s="121"/>
    </row>
    <row r="45" spans="1:10" s="1" customFormat="1" ht="30" customHeight="1">
      <c r="A45" s="22"/>
      <c r="B45" s="234"/>
      <c r="C45" s="176" t="s">
        <v>119</v>
      </c>
      <c r="D45" s="177" t="s">
        <v>38</v>
      </c>
      <c r="E45" s="84">
        <v>1082</v>
      </c>
      <c r="F45" s="85"/>
      <c r="G45" s="85"/>
      <c r="H45" s="85"/>
      <c r="I45" s="86"/>
      <c r="J45" s="86"/>
    </row>
    <row r="46" spans="1:10" ht="15" thickBot="1">
      <c r="B46" s="52"/>
      <c r="C46" s="53"/>
      <c r="D46" s="54"/>
      <c r="E46" s="178"/>
      <c r="F46" s="36"/>
      <c r="G46" s="36"/>
      <c r="H46" s="36"/>
      <c r="I46" s="36"/>
      <c r="J46" s="36"/>
    </row>
    <row r="47" spans="1:10" s="1" customFormat="1" ht="25.2" customHeight="1">
      <c r="A47" s="22"/>
      <c r="B47" s="193" t="s">
        <v>120</v>
      </c>
      <c r="C47" s="194" t="s">
        <v>121</v>
      </c>
      <c r="D47" s="195" t="s">
        <v>38</v>
      </c>
      <c r="E47" s="149"/>
      <c r="F47" s="150"/>
      <c r="G47" s="150"/>
      <c r="H47" s="150"/>
      <c r="I47" s="151"/>
      <c r="J47" s="151"/>
    </row>
    <row r="48" spans="1:10" ht="14.4">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0c9b13f-66e7-4d17-8d38-3cbd314523f0" xsi:nil="true"/>
    <lcf76f155ced4ddcb4097134ff3c332f xmlns="dbd4bd1f-9f95-4b6d-8f79-a42348659a89">
      <Terms xmlns="http://schemas.microsoft.com/office/infopath/2007/PartnerControls"/>
    </lcf76f155ced4ddcb4097134ff3c332f>
    <HLEProject_DocumentType xmlns="d9ab358d-c3f2-4220-8127-d6546a8e03a6" xsi:nil="true"/>
    <HLEProject_SubSector xmlns="d9ab358d-c3f2-4220-8127-d6546a8e03a6">Major Mix Use - Resi Led</HLEProject_SubSector>
    <HLEProject_LeadCode xmlns="d9ab358d-c3f2-4220-8127-d6546a8e03a6">0710737</HLEProject_LeadCode>
    <HLEProject_Region xmlns="d9ab358d-c3f2-4220-8127-d6546a8e03a6">UK-England-North West</HLEProject_Region>
    <HLEProject_LeadClient xmlns="d9ab358d-c3f2-4220-8127-d6546a8e03a6">Oval Properties 1801 Limited</HLEProject_LeadClient>
    <HLEProject_Sector xmlns="d9ab358d-c3f2-4220-8127-d6546a8e03a6">Residential</HLEProject_Sector>
    <HLEProject_LinkedCode xmlns="d9ab358d-c3f2-4220-8127-d6546a8e03a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HLEProjectDocument" ma:contentTypeID="0x010100E8701EECEE2A114FB09501B281501B8000338B6CDF20C6AD408A5A20988F855F71" ma:contentTypeVersion="20" ma:contentTypeDescription="Create a new document." ma:contentTypeScope="" ma:versionID="6acc4f3db5f64f649a18c4b303721b67">
  <xsd:schema xmlns:xsd="http://www.w3.org/2001/XMLSchema" xmlns:xs="http://www.w3.org/2001/XMLSchema" xmlns:p="http://schemas.microsoft.com/office/2006/metadata/properties" xmlns:ns2="d9ab358d-c3f2-4220-8127-d6546a8e03a6" xmlns:ns3="dbd4bd1f-9f95-4b6d-8f79-a42348659a89" xmlns:ns4="20c9b13f-66e7-4d17-8d38-3cbd314523f0" targetNamespace="http://schemas.microsoft.com/office/2006/metadata/properties" ma:root="true" ma:fieldsID="a254dba991cc4e643e8ceb242c4bab81" ns2:_="" ns3:_="" ns4:_="">
    <xsd:import namespace="d9ab358d-c3f2-4220-8127-d6546a8e03a6"/>
    <xsd:import namespace="dbd4bd1f-9f95-4b6d-8f79-a42348659a89"/>
    <xsd:import namespace="20c9b13f-66e7-4d17-8d38-3cbd314523f0"/>
    <xsd:element name="properties">
      <xsd:complexType>
        <xsd:sequence>
          <xsd:element name="documentManagement">
            <xsd:complexType>
              <xsd:all>
                <xsd:element ref="ns2:HLEProject_DocumentType" minOccurs="0"/>
                <xsd:element ref="ns2:HLEProject_LeadCode" minOccurs="0"/>
                <xsd:element ref="ns2:HLEProject_LeadClient" minOccurs="0"/>
                <xsd:element ref="ns2:HLEProject_LinkedCode" minOccurs="0"/>
                <xsd:element ref="ns2:HLEProject_Region" minOccurs="0"/>
                <xsd:element ref="ns2:HLEProject_Sector" minOccurs="0"/>
                <xsd:element ref="ns2:HLEProject_SubSector"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ab358d-c3f2-4220-8127-d6546a8e03a6" elementFormDefault="qualified">
    <xsd:import namespace="http://schemas.microsoft.com/office/2006/documentManagement/types"/>
    <xsd:import namespace="http://schemas.microsoft.com/office/infopath/2007/PartnerControls"/>
    <xsd:element name="HLEProject_DocumentType" ma:index="8" nillable="true" ma:displayName="Document Type" ma:format="Dropdown" ma:internalName="HLEProject_DocumentType">
      <xsd:simpleType>
        <xsd:restriction base="dms:Choice">
          <xsd:enumeration value="Agreement"/>
          <xsd:enumeration value="Calculation"/>
          <xsd:enumeration value="Certificate"/>
          <xsd:enumeration value="Checklist"/>
          <xsd:enumeration value="Competency pack"/>
          <xsd:enumeration value="Correspondence"/>
          <xsd:enumeration value="Client briefing note"/>
          <xsd:enumeration value="Design Review"/>
          <xsd:enumeration value="Detail drawing"/>
          <xsd:enumeration value="Schematic drawing"/>
          <xsd:enumeration value="Organogram"/>
          <xsd:enumeration value="Execution plan"/>
          <xsd:enumeration value="Flysheet"/>
          <xsd:enumeration value="Index"/>
          <xsd:enumeration value="Issue Sheet"/>
          <xsd:enumeration value="Matrix"/>
          <xsd:enumeration value="Questionnaire"/>
          <xsd:enumeration value="Report"/>
          <xsd:enumeration value="Risk assessment"/>
          <xsd:enumeration value="Risk register"/>
          <xsd:enumeration value="Room data template"/>
          <xsd:enumeration value="Schedule"/>
          <xsd:enumeration value="Smart schedule"/>
          <xsd:enumeration value="Engineering specification"/>
          <xsd:enumeration value="Environmental rating specification"/>
          <xsd:enumeration value="Performance specification"/>
          <xsd:enumeration value="Tender summary sheet"/>
          <xsd:enumeration value="Terms &amp; Conditions"/>
          <xsd:enumeration value="Workflow"/>
          <xsd:enumeration value="Other"/>
        </xsd:restriction>
      </xsd:simpleType>
    </xsd:element>
    <xsd:element name="HLEProject_LeadCode" ma:index="9" nillable="true" ma:displayName="Lead Code" ma:default="0710737" ma:internalName="HLEProject_LeadCode">
      <xsd:simpleType>
        <xsd:restriction base="dms:Text">
          <xsd:maxLength value="255"/>
        </xsd:restriction>
      </xsd:simpleType>
    </xsd:element>
    <xsd:element name="HLEProject_LeadClient" ma:index="10" nillable="true" ma:displayName="Lead Client" ma:default="Oval Properties 1801 Limited" ma:internalName="HLEProject_LeadClient">
      <xsd:simpleType>
        <xsd:restriction base="dms:Text">
          <xsd:maxLength value="255"/>
        </xsd:restriction>
      </xsd:simpleType>
    </xsd:element>
    <xsd:element name="HLEProject_LinkedCode" ma:index="11" nillable="true" ma:displayName="Linked Code" ma:internalName="HLEProject_LinkedCode">
      <xsd:simpleType>
        <xsd:restriction base="dms:Text">
          <xsd:maxLength value="255"/>
        </xsd:restriction>
      </xsd:simpleType>
    </xsd:element>
    <xsd:element name="HLEProject_Region" ma:index="12" nillable="true" ma:displayName="Region" ma:default="UK-England-North West" ma:internalName="HLEProject_Region">
      <xsd:simpleType>
        <xsd:restriction base="dms:Text">
          <xsd:maxLength value="255"/>
        </xsd:restriction>
      </xsd:simpleType>
    </xsd:element>
    <xsd:element name="HLEProject_Sector" ma:index="13" nillable="true" ma:displayName="Sector" ma:default="Residential" ma:internalName="HLEProject_Sector">
      <xsd:simpleType>
        <xsd:restriction base="dms:Text">
          <xsd:maxLength value="255"/>
        </xsd:restriction>
      </xsd:simpleType>
    </xsd:element>
    <xsd:element name="HLEProject_SubSector" ma:index="14" nillable="true" ma:displayName="Sub-sector" ma:default="Major Mix Use - Resi Led" ma:internalName="HLEProject_SubSecto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bd4bd1f-9f95-4b6d-8f79-a42348659a89"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ffb2afa-0461-4a25-b7e7-e28982f86d9a"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c9b13f-66e7-4d17-8d38-3cbd314523f0"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85b65bb-e604-4d6d-b795-3b006870577d}" ma:internalName="TaxCatchAll" ma:showField="CatchAllData" ma:web="20c9b13f-66e7-4d17-8d38-3cbd314523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2.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20c9b13f-66e7-4d17-8d38-3cbd314523f0"/>
    <ds:schemaRef ds:uri="dbd4bd1f-9f95-4b6d-8f79-a42348659a89"/>
    <ds:schemaRef ds:uri="d9ab358d-c3f2-4220-8127-d6546a8e03a6"/>
  </ds:schemaRefs>
</ds:datastoreItem>
</file>

<file path=customXml/itemProps3.xml><?xml version="1.0" encoding="utf-8"?>
<ds:datastoreItem xmlns:ds="http://schemas.openxmlformats.org/officeDocument/2006/customXml" ds:itemID="{0A5F7A6D-939B-47A8-8BDA-EEFE5A695C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ab358d-c3f2-4220-8127-d6546a8e03a6"/>
    <ds:schemaRef ds:uri="dbd4bd1f-9f95-4b6d-8f79-a42348659a89"/>
    <ds:schemaRef ds:uri="20c9b13f-66e7-4d17-8d38-3cbd314523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Bhatnagar, Ishita</cp:lastModifiedBy>
  <cp:revision/>
  <dcterms:created xsi:type="dcterms:W3CDTF">2024-10-28T16:05:35Z</dcterms:created>
  <dcterms:modified xsi:type="dcterms:W3CDTF">2025-09-03T15:27:36Z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0x010100E8701EECEE2A114FB09501B281501B8000338B6CDF20C6AD408A5A20988F855F71</vt:lpwstr>
  </property>
  <property fmtid="{D5CDD505-2E9C-101B-9397-08002B2CF9AE}" pid="3" name="MediaServiceImageTags">
    <vt:lpwstr/>
  </property>
</Properties>
</file>