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dk1-my.sharepoint.com/personal/ec6302_bandk_co_uk/Documents/Documents/MMU/Local Labour conditions evidence/"/>
    </mc:Choice>
  </mc:AlternateContent>
  <xr:revisionPtr revIDLastSave="25" documentId="8_{2F7BE535-2638-4CA0-B410-5B79ADC3DD60}" xr6:coauthVersionLast="47" xr6:coauthVersionMax="47" xr10:uidLastSave="{8BD7936C-BCC5-49A3-82F0-4298544CBC9F}"/>
  <bookViews>
    <workbookView xWindow="-28920" yWindow="-120" windowWidth="29040" windowHeight="15840" tabRatio="729" activeTab="5" xr2:uid="{00000000-000D-0000-FFFF-FFFF00000000}"/>
  </bookViews>
  <sheets>
    <sheet name="Local Labour MMU 4th Jan 21-4th" sheetId="1" r:id="rId1"/>
    <sheet name="Local Labour 5th Jul 21-5th Jan" sheetId="2" r:id="rId2"/>
    <sheet name="Local Labour 6th Jan 22- 6th Ju" sheetId="3" r:id="rId3"/>
    <sheet name="Local Labour MMU 7th Jul 22- 7t" sheetId="4" r:id="rId4"/>
    <sheet name="Local Labour 8th Jan- 8th Apr" sheetId="5" r:id="rId5"/>
    <sheet name="Totals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1" i="5" l="1"/>
  <c r="G88" i="4"/>
  <c r="B83" i="3"/>
  <c r="C83" i="3"/>
  <c r="D83" i="3"/>
  <c r="E83" i="3"/>
  <c r="F83" i="3"/>
  <c r="G83" i="3"/>
  <c r="G84" i="3" s="1"/>
  <c r="H83" i="3"/>
  <c r="I83" i="3"/>
  <c r="J83" i="3"/>
  <c r="K83" i="3"/>
  <c r="B62" i="2"/>
  <c r="C62" i="2"/>
  <c r="G63" i="2"/>
  <c r="G46" i="1"/>
  <c r="K45" i="1"/>
  <c r="J45" i="1"/>
  <c r="I45" i="1"/>
  <c r="H45" i="1"/>
  <c r="G45" i="1"/>
  <c r="F45" i="1"/>
  <c r="E45" i="1"/>
  <c r="D45" i="1"/>
  <c r="C45" i="1"/>
  <c r="B45" i="1"/>
</calcChain>
</file>

<file path=xl/sharedStrings.xml><?xml version="1.0" encoding="utf-8"?>
<sst xmlns="http://schemas.openxmlformats.org/spreadsheetml/2006/main" count="420" uniqueCount="138">
  <si>
    <t>Contractor</t>
  </si>
  <si>
    <t>Bowmer and Kirkland</t>
  </si>
  <si>
    <t>3Rio Group</t>
  </si>
  <si>
    <t>QED Construction</t>
  </si>
  <si>
    <t>21 Hundred</t>
  </si>
  <si>
    <t>Environmental Essentials</t>
  </si>
  <si>
    <t>NG Bailey</t>
  </si>
  <si>
    <t>Rhodar</t>
  </si>
  <si>
    <t>BRIDGE GREENHOUSES</t>
  </si>
  <si>
    <t>Hoardtek</t>
  </si>
  <si>
    <t>K10 Systems</t>
  </si>
  <si>
    <t>NRC SERVICES</t>
  </si>
  <si>
    <t>NIC</t>
  </si>
  <si>
    <t xml:space="preserve">Newburn Power </t>
  </si>
  <si>
    <t>Manchester Metropolitan University</t>
  </si>
  <si>
    <t>O&amp;B Agency Labour</t>
  </si>
  <si>
    <t>S+B</t>
  </si>
  <si>
    <t>Richardson Claddings Ltd</t>
  </si>
  <si>
    <t>Fortifire Solutions Limited</t>
  </si>
  <si>
    <t>Concept BN Ltd.</t>
  </si>
  <si>
    <t>HIL INSTALLATIONS LTD</t>
  </si>
  <si>
    <t>Phoenix Flooring.</t>
  </si>
  <si>
    <t>6 ALPHA ASSOCIATES</t>
  </si>
  <si>
    <t>TMJ Contractors</t>
  </si>
  <si>
    <t>Cohesion Piling</t>
  </si>
  <si>
    <t>PSN PAINTING</t>
  </si>
  <si>
    <t>o neil brennan</t>
  </si>
  <si>
    <t>Bartell Cottage</t>
  </si>
  <si>
    <t>Bartell Cottage Furnishings Limited</t>
  </si>
  <si>
    <t>Johnsons 1871 Ltd</t>
  </si>
  <si>
    <t>Lester Cladding</t>
  </si>
  <si>
    <t>Inscape</t>
  </si>
  <si>
    <t>VIS Systems Ltd</t>
  </si>
  <si>
    <t>HRS</t>
  </si>
  <si>
    <t>IBN Scaffold</t>
  </si>
  <si>
    <t>Total Steelwork &amp; Fabrication LTD</t>
  </si>
  <si>
    <t>AV Danzer</t>
  </si>
  <si>
    <t>FASTRACK</t>
  </si>
  <si>
    <t>Tower Staff</t>
  </si>
  <si>
    <t>Whelan &amp; Grant</t>
  </si>
  <si>
    <t>RAISED ACCESS FLOORING INSTALLATION</t>
  </si>
  <si>
    <t>Local Labour</t>
  </si>
  <si>
    <t>Total</t>
  </si>
  <si>
    <t>20-40 Miles</t>
  </si>
  <si>
    <t>40+ Miles</t>
  </si>
  <si>
    <t>#</t>
  </si>
  <si>
    <t>Days</t>
  </si>
  <si>
    <t>Date Range: 04/01/2021 - 04/07/2021</t>
  </si>
  <si>
    <t>0-20 Miles</t>
  </si>
  <si>
    <t>Percentage</t>
  </si>
  <si>
    <t>Total as FTE</t>
  </si>
  <si>
    <t xml:space="preserve">Total </t>
  </si>
  <si>
    <t>OPS ENVIRONMENTAL</t>
  </si>
  <si>
    <t>Heyrod Construction Ltd</t>
  </si>
  <si>
    <t xml:space="preserve">Mabey hire </t>
  </si>
  <si>
    <t>technic floors</t>
  </si>
  <si>
    <t>Technic Concrete Floors</t>
  </si>
  <si>
    <t>Multivista</t>
  </si>
  <si>
    <t>MSW</t>
  </si>
  <si>
    <t>R G Wilbrey</t>
  </si>
  <si>
    <t>Ascot Signs</t>
  </si>
  <si>
    <t>Merlin Repair</t>
  </si>
  <si>
    <t>Hard Hat Logistics Ltd</t>
  </si>
  <si>
    <t xml:space="preserve">PLF Brickwork </t>
  </si>
  <si>
    <t>PCCC Concrete Cutting</t>
  </si>
  <si>
    <t>Roche AV MMU</t>
  </si>
  <si>
    <t>Bolton Structures</t>
  </si>
  <si>
    <t>Moda interiors limited</t>
  </si>
  <si>
    <t>Ashleigh Signs</t>
  </si>
  <si>
    <t xml:space="preserve">Wallbank Fencing </t>
  </si>
  <si>
    <t>LONDON WALL</t>
  </si>
  <si>
    <t>Global Engineering Ltd</t>
  </si>
  <si>
    <t>Southerns Broadstock</t>
  </si>
  <si>
    <t>METSITE</t>
  </si>
  <si>
    <t>Firespec</t>
  </si>
  <si>
    <t>Greenfields</t>
  </si>
  <si>
    <t>Smith Painters</t>
  </si>
  <si>
    <t>Bott Ltd</t>
  </si>
  <si>
    <t>MCC Postcode Labour</t>
  </si>
  <si>
    <t>Date Range: 05/07/2021 - 05/01/2022</t>
  </si>
  <si>
    <t>SELECT Hoist</t>
  </si>
  <si>
    <t>WSM Engineering Facilities Ltd</t>
  </si>
  <si>
    <t>High Peak Scaffolding</t>
  </si>
  <si>
    <t>3RiO Security</t>
  </si>
  <si>
    <t>Boston Interiors</t>
  </si>
  <si>
    <t>Complete Demolition</t>
  </si>
  <si>
    <t>Passive Fire Protection Ltd</t>
  </si>
  <si>
    <t>Apex</t>
  </si>
  <si>
    <t>Active Flooring</t>
  </si>
  <si>
    <t>POS</t>
  </si>
  <si>
    <t>O'neill &amp; Brennan</t>
  </si>
  <si>
    <t>Castle Building Services ltd</t>
  </si>
  <si>
    <t>BT Openreach</t>
  </si>
  <si>
    <t>18 Recruitment</t>
  </si>
  <si>
    <t>Kone</t>
  </si>
  <si>
    <t>Phoenix Flooring</t>
  </si>
  <si>
    <t>Apex Asphalt</t>
  </si>
  <si>
    <t>Fire Integrity</t>
  </si>
  <si>
    <t>Reco Hoist</t>
  </si>
  <si>
    <t>Fastrack Engineering</t>
  </si>
  <si>
    <t>HOIST-IT</t>
  </si>
  <si>
    <t>Wallbank Fencing Limited</t>
  </si>
  <si>
    <t>LAR</t>
  </si>
  <si>
    <t>HOLEMASTERS</t>
  </si>
  <si>
    <t>Cara Construction</t>
  </si>
  <si>
    <t>FP McCann</t>
  </si>
  <si>
    <t>Planetnorth</t>
  </si>
  <si>
    <t>Henshaws</t>
  </si>
  <si>
    <t>Tarways</t>
  </si>
  <si>
    <t>Date Range: 06/01/2022 - 06/07/2022</t>
  </si>
  <si>
    <t>Frameworks Recruitment</t>
  </si>
  <si>
    <t>Concrete Drilling Services</t>
  </si>
  <si>
    <t>O'Connor Utilities Ltd</t>
  </si>
  <si>
    <t>London Wall Design Ltd</t>
  </si>
  <si>
    <t>ENW Ltd</t>
  </si>
  <si>
    <t>Primeseal Roofing Ltd</t>
  </si>
  <si>
    <t>Caterware</t>
  </si>
  <si>
    <t>TS Designs</t>
  </si>
  <si>
    <t>Bruynzeel Storage Systems</t>
  </si>
  <si>
    <t>Kingspan Access Floors Ltd</t>
  </si>
  <si>
    <t>Foggs Floors Ltd</t>
  </si>
  <si>
    <t>GARDINER &amp; THEOBALD</t>
  </si>
  <si>
    <t>WOLFFKRAN LTD</t>
  </si>
  <si>
    <t>B&amp;K Systems</t>
  </si>
  <si>
    <t xml:space="preserve">Technic </t>
  </si>
  <si>
    <t>Firesafe Installations</t>
  </si>
  <si>
    <t>Date Range: 07/07/2022 - 07/01/2023</t>
  </si>
  <si>
    <t>Bolton Steel</t>
  </si>
  <si>
    <t>Sapoflow</t>
  </si>
  <si>
    <t>Hire Safe Solutions</t>
  </si>
  <si>
    <t>HighWire</t>
  </si>
  <si>
    <t>TWF</t>
  </si>
  <si>
    <t>SES Engineering Services</t>
  </si>
  <si>
    <t>Shawton</t>
  </si>
  <si>
    <t>Date Range: 08/01/2023 - 08/04/2023</t>
  </si>
  <si>
    <t>Total Local FTE</t>
  </si>
  <si>
    <t>Total Local Labour (as %)</t>
  </si>
  <si>
    <t>Total MCC Postcode Labour (as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</si>
</sst>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7"/>
      <color rgb="FF444444"/>
      <name val="Open Sans"/>
      <family val="2"/>
    </font>
    <font>
      <sz val="16"/>
      <color rgb="FF344250"/>
      <name val="Open Sans"/>
      <family val="2"/>
    </font>
    <font>
      <b/>
      <sz val="8"/>
      <color rgb="FF344250"/>
      <name val="Open Sans"/>
      <family val="2"/>
    </font>
    <font>
      <b/>
      <sz val="8"/>
      <color rgb="FFFFFFFF"/>
      <name val="Open Sans"/>
      <family val="2"/>
    </font>
    <font>
      <sz val="16"/>
      <color rgb="FF344250"/>
      <name val="Calibri"/>
      <family val="2"/>
      <scheme val="minor"/>
    </font>
    <font>
      <sz val="7"/>
      <color rgb="FF444444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FFFFFF"/>
      <name val="Open Sans"/>
      <family val="2"/>
    </font>
    <font>
      <b/>
      <sz val="11"/>
      <color rgb="FF344250"/>
      <name val="Calibri"/>
      <family val="2"/>
      <scheme val="minor"/>
    </font>
    <font>
      <b/>
      <sz val="11"/>
      <color rgb="FF000000"/>
      <name val="Open Sans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44250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medium">
        <color rgb="FFD3D3D3"/>
      </bottom>
      <diagonal/>
    </border>
    <border>
      <left/>
      <right style="thin">
        <color indexed="64"/>
      </right>
      <top style="thin">
        <color indexed="64"/>
      </top>
      <bottom style="medium">
        <color rgb="FFD3D3D3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D3D3D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rgb="FFD3D3D3"/>
      </bottom>
      <diagonal/>
    </border>
    <border>
      <left/>
      <right/>
      <top style="thin">
        <color indexed="64"/>
      </top>
      <bottom style="medium">
        <color rgb="FFD3D3D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rgb="FFD3D3D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D3D3D3"/>
      </bottom>
      <diagonal/>
    </border>
    <border>
      <left style="thin">
        <color indexed="64"/>
      </left>
      <right style="thin">
        <color indexed="64"/>
      </right>
      <top/>
      <bottom style="medium">
        <color rgb="FFD3D3D3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1" fillId="33" borderId="0" xfId="0" applyFont="1" applyFill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1" fontId="16" fillId="0" borderId="17" xfId="0" applyNumberFormat="1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0" fillId="0" borderId="23" xfId="0" applyBorder="1"/>
    <xf numFmtId="0" fontId="0" fillId="0" borderId="0" xfId="0" applyAlignment="1">
      <alignment horizontal="center"/>
    </xf>
    <xf numFmtId="0" fontId="16" fillId="0" borderId="15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1" fontId="16" fillId="0" borderId="17" xfId="0" applyNumberFormat="1" applyFont="1" applyBorder="1" applyAlignment="1">
      <alignment horizontal="center" vertical="center"/>
    </xf>
    <xf numFmtId="0" fontId="24" fillId="34" borderId="18" xfId="0" applyFont="1" applyFill="1" applyBorder="1" applyAlignment="1">
      <alignment horizontal="center" vertical="center"/>
    </xf>
    <xf numFmtId="0" fontId="24" fillId="34" borderId="16" xfId="0" applyFont="1" applyFill="1" applyBorder="1" applyAlignment="1">
      <alignment horizontal="center" vertical="center"/>
    </xf>
    <xf numFmtId="9" fontId="24" fillId="34" borderId="11" xfId="0" applyNumberFormat="1" applyFont="1" applyFill="1" applyBorder="1" applyAlignment="1">
      <alignment horizontal="center" vertical="center"/>
    </xf>
    <xf numFmtId="9" fontId="24" fillId="34" borderId="19" xfId="0" applyNumberFormat="1" applyFont="1" applyFill="1" applyBorder="1" applyAlignment="1">
      <alignment horizontal="center" vertical="center"/>
    </xf>
    <xf numFmtId="0" fontId="24" fillId="34" borderId="19" xfId="0" applyFont="1" applyFill="1" applyBorder="1" applyAlignment="1">
      <alignment horizontal="center" vertical="center"/>
    </xf>
    <xf numFmtId="0" fontId="0" fillId="0" borderId="25" xfId="0" applyBorder="1"/>
    <xf numFmtId="0" fontId="0" fillId="0" borderId="26" xfId="0" applyBorder="1"/>
    <xf numFmtId="0" fontId="21" fillId="33" borderId="26" xfId="0" applyFont="1" applyFill="1" applyBorder="1" applyAlignment="1">
      <alignment horizontal="center" vertical="center" wrapText="1"/>
    </xf>
    <xf numFmtId="0" fontId="19" fillId="0" borderId="27" xfId="0" applyFont="1" applyBorder="1" applyAlignment="1">
      <alignment horizontal="left" vertical="center"/>
    </xf>
    <xf numFmtId="0" fontId="24" fillId="34" borderId="28" xfId="0" applyFont="1" applyFill="1" applyBorder="1" applyAlignment="1">
      <alignment horizontal="right" vertical="center"/>
    </xf>
    <xf numFmtId="0" fontId="24" fillId="34" borderId="29" xfId="0" applyFont="1" applyFill="1" applyBorder="1" applyAlignment="1">
      <alignment horizontal="right" vertical="center"/>
    </xf>
    <xf numFmtId="0" fontId="24" fillId="34" borderId="25" xfId="0" applyFont="1" applyFill="1" applyBorder="1" applyAlignment="1">
      <alignment horizontal="right" vertical="center"/>
    </xf>
    <xf numFmtId="9" fontId="0" fillId="0" borderId="0" xfId="42" applyFont="1"/>
    <xf numFmtId="0" fontId="16" fillId="0" borderId="17" xfId="0" applyFont="1" applyBorder="1"/>
    <xf numFmtId="164" fontId="16" fillId="0" borderId="17" xfId="0" applyNumberFormat="1" applyFont="1" applyBorder="1" applyAlignment="1">
      <alignment horizontal="center"/>
    </xf>
    <xf numFmtId="0" fontId="16" fillId="0" borderId="15" xfId="0" applyFont="1" applyBorder="1"/>
    <xf numFmtId="0" fontId="24" fillId="34" borderId="10" xfId="0" applyFont="1" applyFill="1" applyBorder="1" applyAlignment="1">
      <alignment horizontal="left" vertical="center"/>
    </xf>
    <xf numFmtId="0" fontId="24" fillId="34" borderId="24" xfId="0" applyFont="1" applyFill="1" applyBorder="1" applyAlignment="1">
      <alignment horizontal="left" vertical="center"/>
    </xf>
    <xf numFmtId="1" fontId="24" fillId="34" borderId="16" xfId="0" applyNumberFormat="1" applyFont="1" applyFill="1" applyBorder="1" applyAlignment="1">
      <alignment horizontal="center" vertical="center"/>
    </xf>
    <xf numFmtId="1" fontId="24" fillId="34" borderId="18" xfId="0" applyNumberFormat="1" applyFont="1" applyFill="1" applyBorder="1" applyAlignment="1">
      <alignment horizontal="center" vertical="center"/>
    </xf>
    <xf numFmtId="0" fontId="24" fillId="34" borderId="14" xfId="0" applyFont="1" applyFill="1" applyBorder="1" applyAlignment="1">
      <alignment horizontal="left" vertical="center"/>
    </xf>
    <xf numFmtId="0" fontId="25" fillId="33" borderId="0" xfId="0" applyFont="1" applyFill="1" applyAlignment="1">
      <alignment horizontal="center" vertical="center" wrapText="1"/>
    </xf>
    <xf numFmtId="0" fontId="25" fillId="33" borderId="12" xfId="0" applyFont="1" applyFill="1" applyBorder="1" applyAlignment="1">
      <alignment horizontal="center" vertical="center" wrapText="1"/>
    </xf>
    <xf numFmtId="0" fontId="25" fillId="33" borderId="13" xfId="0" applyFont="1" applyFill="1" applyBorder="1" applyAlignment="1">
      <alignment horizontal="center" vertical="center" wrapText="1"/>
    </xf>
    <xf numFmtId="0" fontId="24" fillId="34" borderId="21" xfId="0" applyFont="1" applyFill="1" applyBorder="1" applyAlignment="1">
      <alignment horizontal="center" vertical="top"/>
    </xf>
    <xf numFmtId="0" fontId="24" fillId="34" borderId="20" xfId="0" applyFont="1" applyFill="1" applyBorder="1" applyAlignment="1">
      <alignment horizontal="center" vertical="top"/>
    </xf>
    <xf numFmtId="9" fontId="24" fillId="34" borderId="20" xfId="0" applyNumberFormat="1" applyFont="1" applyFill="1" applyBorder="1" applyAlignment="1">
      <alignment horizontal="center" vertical="top"/>
    </xf>
    <xf numFmtId="9" fontId="24" fillId="34" borderId="22" xfId="0" applyNumberFormat="1" applyFont="1" applyFill="1" applyBorder="1" applyAlignment="1">
      <alignment horizontal="center" vertical="top"/>
    </xf>
    <xf numFmtId="0" fontId="24" fillId="34" borderId="12" xfId="0" applyFont="1" applyFill="1" applyBorder="1" applyAlignment="1">
      <alignment horizontal="center" vertical="top"/>
    </xf>
    <xf numFmtId="0" fontId="24" fillId="34" borderId="0" xfId="0" applyFont="1" applyFill="1" applyAlignment="1">
      <alignment horizontal="center" vertical="top"/>
    </xf>
    <xf numFmtId="1" fontId="24" fillId="34" borderId="0" xfId="0" applyNumberFormat="1" applyFont="1" applyFill="1" applyAlignment="1">
      <alignment horizontal="center" vertical="top"/>
    </xf>
    <xf numFmtId="1" fontId="24" fillId="34" borderId="13" xfId="0" applyNumberFormat="1" applyFont="1" applyFill="1" applyBorder="1" applyAlignment="1">
      <alignment horizontal="center" vertical="top"/>
    </xf>
    <xf numFmtId="0" fontId="24" fillId="34" borderId="14" xfId="0" applyFont="1" applyFill="1" applyBorder="1" applyAlignment="1">
      <alignment horizontal="right" vertical="top"/>
    </xf>
    <xf numFmtId="0" fontId="24" fillId="34" borderId="24" xfId="0" applyFont="1" applyFill="1" applyBorder="1" applyAlignment="1">
      <alignment horizontal="right" vertical="top"/>
    </xf>
    <xf numFmtId="0" fontId="24" fillId="34" borderId="10" xfId="0" applyFont="1" applyFill="1" applyBorder="1" applyAlignment="1">
      <alignment horizontal="right" vertical="top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6" fillId="33" borderId="0" xfId="0" applyFont="1" applyFill="1" applyAlignment="1">
      <alignment horizontal="center" vertical="center" wrapText="1"/>
    </xf>
    <xf numFmtId="0" fontId="26" fillId="33" borderId="12" xfId="0" applyFont="1" applyFill="1" applyBorder="1" applyAlignment="1">
      <alignment horizontal="center" vertical="center" wrapText="1"/>
    </xf>
    <xf numFmtId="0" fontId="26" fillId="33" borderId="13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6" fillId="0" borderId="27" xfId="0" applyFont="1" applyBorder="1" applyAlignment="1">
      <alignment horizontal="right"/>
    </xf>
    <xf numFmtId="0" fontId="16" fillId="0" borderId="20" xfId="0" applyFont="1" applyBorder="1" applyAlignment="1">
      <alignment horizontal="center" vertical="center"/>
    </xf>
    <xf numFmtId="0" fontId="16" fillId="0" borderId="26" xfId="0" applyFont="1" applyBorder="1" applyAlignment="1">
      <alignment horizontal="right"/>
    </xf>
    <xf numFmtId="0" fontId="16" fillId="0" borderId="0" xfId="0" applyFont="1" applyAlignment="1">
      <alignment horizontal="center" vertical="center"/>
    </xf>
    <xf numFmtId="0" fontId="16" fillId="0" borderId="25" xfId="0" applyFont="1" applyBorder="1" applyAlignment="1">
      <alignment horizontal="right"/>
    </xf>
    <xf numFmtId="2" fontId="16" fillId="0" borderId="17" xfId="0" applyNumberFormat="1" applyFont="1" applyBorder="1" applyAlignment="1">
      <alignment horizontal="center"/>
    </xf>
    <xf numFmtId="0" fontId="27" fillId="0" borderId="10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28" fillId="34" borderId="21" xfId="0" applyFont="1" applyFill="1" applyBorder="1" applyAlignment="1">
      <alignment horizontal="right" vertical="top"/>
    </xf>
    <xf numFmtId="0" fontId="24" fillId="34" borderId="21" xfId="0" applyFont="1" applyFill="1" applyBorder="1" applyAlignment="1">
      <alignment horizontal="center" vertical="center"/>
    </xf>
    <xf numFmtId="0" fontId="24" fillId="34" borderId="20" xfId="0" applyFont="1" applyFill="1" applyBorder="1" applyAlignment="1">
      <alignment horizontal="center" vertical="center"/>
    </xf>
    <xf numFmtId="9" fontId="24" fillId="34" borderId="20" xfId="0" applyNumberFormat="1" applyFont="1" applyFill="1" applyBorder="1" applyAlignment="1">
      <alignment horizontal="center" vertical="center"/>
    </xf>
    <xf numFmtId="9" fontId="24" fillId="34" borderId="22" xfId="0" applyNumberFormat="1" applyFont="1" applyFill="1" applyBorder="1" applyAlignment="1">
      <alignment horizontal="center" vertical="center"/>
    </xf>
    <xf numFmtId="0" fontId="28" fillId="34" borderId="12" xfId="0" applyFont="1" applyFill="1" applyBorder="1" applyAlignment="1">
      <alignment horizontal="right" vertical="top"/>
    </xf>
    <xf numFmtId="0" fontId="24" fillId="34" borderId="12" xfId="0" applyFont="1" applyFill="1" applyBorder="1" applyAlignment="1">
      <alignment horizontal="center" vertical="center"/>
    </xf>
    <xf numFmtId="0" fontId="24" fillId="34" borderId="0" xfId="0" applyFont="1" applyFill="1" applyAlignment="1">
      <alignment horizontal="center" vertical="center"/>
    </xf>
    <xf numFmtId="0" fontId="24" fillId="34" borderId="13" xfId="0" applyFont="1" applyFill="1" applyBorder="1" applyAlignment="1">
      <alignment horizontal="center" vertical="center"/>
    </xf>
    <xf numFmtId="0" fontId="28" fillId="34" borderId="14" xfId="0" applyFont="1" applyFill="1" applyBorder="1" applyAlignment="1">
      <alignment horizontal="right" vertical="top"/>
    </xf>
    <xf numFmtId="0" fontId="16" fillId="0" borderId="14" xfId="0" applyFont="1" applyBorder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opLeftCell="A25" workbookViewId="0">
      <selection activeCell="N10" sqref="N10"/>
    </sheetView>
  </sheetViews>
  <sheetFormatPr defaultRowHeight="14.4" x14ac:dyDescent="0.3"/>
  <cols>
    <col min="1" max="1" width="36.88671875" bestFit="1" customWidth="1"/>
    <col min="11" max="11" width="7.33203125" customWidth="1"/>
  </cols>
  <sheetData>
    <row r="1" spans="1:11" x14ac:dyDescent="0.3">
      <c r="A1" s="1" t="s">
        <v>47</v>
      </c>
    </row>
    <row r="2" spans="1:11" ht="24.6" customHeight="1" thickBot="1" x14ac:dyDescent="0.35">
      <c r="A2" s="2" t="s">
        <v>41</v>
      </c>
      <c r="B2" s="56" t="s">
        <v>42</v>
      </c>
      <c r="C2" s="57"/>
      <c r="D2" s="56" t="s">
        <v>78</v>
      </c>
      <c r="E2" s="57"/>
      <c r="F2" s="56" t="s">
        <v>48</v>
      </c>
      <c r="G2" s="57"/>
      <c r="H2" s="56" t="s">
        <v>43</v>
      </c>
      <c r="I2" s="57"/>
      <c r="J2" s="56" t="s">
        <v>44</v>
      </c>
      <c r="K2" s="57"/>
    </row>
    <row r="3" spans="1:11" ht="15" customHeight="1" x14ac:dyDescent="0.3">
      <c r="A3" s="3" t="s">
        <v>0</v>
      </c>
      <c r="B3" s="4" t="s">
        <v>45</v>
      </c>
      <c r="C3" s="5" t="s">
        <v>46</v>
      </c>
      <c r="D3" s="4" t="s">
        <v>45</v>
      </c>
      <c r="E3" s="5" t="s">
        <v>46</v>
      </c>
      <c r="F3" s="4" t="s">
        <v>45</v>
      </c>
      <c r="G3" s="5" t="s">
        <v>46</v>
      </c>
      <c r="H3" s="4" t="s">
        <v>45</v>
      </c>
      <c r="I3" s="5" t="s">
        <v>46</v>
      </c>
      <c r="J3" s="4" t="s">
        <v>45</v>
      </c>
      <c r="K3" s="5" t="s">
        <v>46</v>
      </c>
    </row>
    <row r="4" spans="1:11" x14ac:dyDescent="0.3">
      <c r="A4" t="s">
        <v>1</v>
      </c>
      <c r="B4" s="6">
        <v>22</v>
      </c>
      <c r="C4" s="7">
        <v>763</v>
      </c>
      <c r="D4" s="6">
        <v>7</v>
      </c>
      <c r="E4" s="7">
        <v>307</v>
      </c>
      <c r="F4" s="6">
        <v>14</v>
      </c>
      <c r="G4" s="7">
        <v>542</v>
      </c>
      <c r="H4" s="6">
        <v>7</v>
      </c>
      <c r="I4" s="7">
        <v>204</v>
      </c>
      <c r="J4" s="6">
        <v>1</v>
      </c>
      <c r="K4" s="7">
        <v>17</v>
      </c>
    </row>
    <row r="5" spans="1:11" x14ac:dyDescent="0.3">
      <c r="A5" t="s">
        <v>2</v>
      </c>
      <c r="B5" s="6">
        <v>17</v>
      </c>
      <c r="C5" s="7">
        <v>686</v>
      </c>
      <c r="D5" s="6">
        <v>11</v>
      </c>
      <c r="E5" s="7">
        <v>514</v>
      </c>
      <c r="F5" s="6">
        <v>16</v>
      </c>
      <c r="G5" s="7">
        <v>679</v>
      </c>
      <c r="H5" s="6">
        <v>1</v>
      </c>
      <c r="I5" s="7">
        <v>7</v>
      </c>
      <c r="J5" s="6">
        <v>0</v>
      </c>
      <c r="K5" s="7">
        <v>0</v>
      </c>
    </row>
    <row r="6" spans="1:11" x14ac:dyDescent="0.3">
      <c r="A6" t="s">
        <v>3</v>
      </c>
      <c r="B6" s="6">
        <v>40</v>
      </c>
      <c r="C6" s="7">
        <v>1063</v>
      </c>
      <c r="D6" s="6">
        <v>1</v>
      </c>
      <c r="E6" s="7">
        <v>40</v>
      </c>
      <c r="F6" s="6">
        <v>12</v>
      </c>
      <c r="G6" s="7">
        <v>144</v>
      </c>
      <c r="H6" s="6">
        <v>25</v>
      </c>
      <c r="I6" s="7">
        <v>844</v>
      </c>
      <c r="J6" s="6">
        <v>3</v>
      </c>
      <c r="K6" s="7">
        <v>75</v>
      </c>
    </row>
    <row r="7" spans="1:11" x14ac:dyDescent="0.3">
      <c r="A7" t="s">
        <v>4</v>
      </c>
      <c r="B7" s="6">
        <v>17</v>
      </c>
      <c r="C7" s="7">
        <v>546</v>
      </c>
      <c r="D7" s="6">
        <v>1</v>
      </c>
      <c r="E7" s="7">
        <v>3</v>
      </c>
      <c r="F7" s="6">
        <v>17</v>
      </c>
      <c r="G7" s="7">
        <v>546</v>
      </c>
      <c r="H7" s="6">
        <v>0</v>
      </c>
      <c r="I7" s="7">
        <v>0</v>
      </c>
      <c r="J7" s="6">
        <v>0</v>
      </c>
      <c r="K7" s="7">
        <v>0</v>
      </c>
    </row>
    <row r="8" spans="1:11" x14ac:dyDescent="0.3">
      <c r="A8" t="s">
        <v>5</v>
      </c>
      <c r="B8" s="6">
        <v>6</v>
      </c>
      <c r="C8" s="7">
        <v>54</v>
      </c>
      <c r="D8" s="6">
        <v>0</v>
      </c>
      <c r="E8" s="7">
        <v>0</v>
      </c>
      <c r="F8" s="6">
        <v>0</v>
      </c>
      <c r="G8" s="7">
        <v>0</v>
      </c>
      <c r="H8" s="6">
        <v>4</v>
      </c>
      <c r="I8" s="7">
        <v>51</v>
      </c>
      <c r="J8" s="6">
        <v>2</v>
      </c>
      <c r="K8" s="7">
        <v>3</v>
      </c>
    </row>
    <row r="9" spans="1:11" x14ac:dyDescent="0.3">
      <c r="A9" t="s">
        <v>6</v>
      </c>
      <c r="B9" s="6">
        <v>111</v>
      </c>
      <c r="C9" s="7">
        <v>1817</v>
      </c>
      <c r="D9" s="6">
        <v>5</v>
      </c>
      <c r="E9" s="7">
        <v>126</v>
      </c>
      <c r="F9" s="6">
        <v>77</v>
      </c>
      <c r="G9" s="7">
        <v>1418</v>
      </c>
      <c r="H9" s="6">
        <v>26</v>
      </c>
      <c r="I9" s="7">
        <v>254</v>
      </c>
      <c r="J9" s="6">
        <v>8</v>
      </c>
      <c r="K9" s="7">
        <v>145</v>
      </c>
    </row>
    <row r="10" spans="1:11" x14ac:dyDescent="0.3">
      <c r="A10" t="s">
        <v>7</v>
      </c>
      <c r="B10" s="6">
        <v>22</v>
      </c>
      <c r="C10" s="7">
        <v>350</v>
      </c>
      <c r="D10" s="6">
        <v>9</v>
      </c>
      <c r="E10" s="7">
        <v>166</v>
      </c>
      <c r="F10" s="6">
        <v>20</v>
      </c>
      <c r="G10" s="7">
        <v>312</v>
      </c>
      <c r="H10" s="6">
        <v>2</v>
      </c>
      <c r="I10" s="7">
        <v>38</v>
      </c>
      <c r="J10" s="6">
        <v>0</v>
      </c>
      <c r="K10" s="7">
        <v>0</v>
      </c>
    </row>
    <row r="11" spans="1:11" x14ac:dyDescent="0.3">
      <c r="A11" t="s">
        <v>8</v>
      </c>
      <c r="B11" s="6">
        <v>6</v>
      </c>
      <c r="C11" s="7">
        <v>11</v>
      </c>
      <c r="D11" s="6">
        <v>0</v>
      </c>
      <c r="E11" s="7">
        <v>0</v>
      </c>
      <c r="F11" s="6">
        <v>0</v>
      </c>
      <c r="G11" s="7">
        <v>0</v>
      </c>
      <c r="H11" s="6">
        <v>2</v>
      </c>
      <c r="I11" s="7">
        <v>4</v>
      </c>
      <c r="J11" s="6">
        <v>4</v>
      </c>
      <c r="K11" s="7">
        <v>7</v>
      </c>
    </row>
    <row r="12" spans="1:11" x14ac:dyDescent="0.3">
      <c r="A12" t="s">
        <v>9</v>
      </c>
      <c r="B12" s="6">
        <v>2</v>
      </c>
      <c r="C12" s="7">
        <v>14</v>
      </c>
      <c r="D12" s="6">
        <v>0</v>
      </c>
      <c r="E12" s="7">
        <v>0</v>
      </c>
      <c r="F12" s="6">
        <v>0</v>
      </c>
      <c r="G12" s="7">
        <v>0</v>
      </c>
      <c r="H12" s="6">
        <v>0</v>
      </c>
      <c r="I12" s="7">
        <v>0</v>
      </c>
      <c r="J12" s="6">
        <v>2</v>
      </c>
      <c r="K12" s="7">
        <v>14</v>
      </c>
    </row>
    <row r="13" spans="1:11" x14ac:dyDescent="0.3">
      <c r="A13" t="s">
        <v>10</v>
      </c>
      <c r="B13" s="6">
        <v>27</v>
      </c>
      <c r="C13" s="7">
        <v>643</v>
      </c>
      <c r="D13" s="6">
        <v>7</v>
      </c>
      <c r="E13" s="7">
        <v>65</v>
      </c>
      <c r="F13" s="6">
        <v>27</v>
      </c>
      <c r="G13" s="7">
        <v>643</v>
      </c>
      <c r="H13" s="6">
        <v>0</v>
      </c>
      <c r="I13" s="7">
        <v>0</v>
      </c>
      <c r="J13" s="6">
        <v>0</v>
      </c>
      <c r="K13" s="7">
        <v>0</v>
      </c>
    </row>
    <row r="14" spans="1:11" x14ac:dyDescent="0.3">
      <c r="A14" t="s">
        <v>11</v>
      </c>
      <c r="B14" s="6">
        <v>3</v>
      </c>
      <c r="C14" s="7">
        <v>20</v>
      </c>
      <c r="D14" s="6">
        <v>0</v>
      </c>
      <c r="E14" s="7">
        <v>0</v>
      </c>
      <c r="F14" s="6">
        <v>0</v>
      </c>
      <c r="G14" s="7">
        <v>0</v>
      </c>
      <c r="H14" s="6">
        <v>2</v>
      </c>
      <c r="I14" s="7">
        <v>15</v>
      </c>
      <c r="J14" s="6">
        <v>1</v>
      </c>
      <c r="K14" s="7">
        <v>5</v>
      </c>
    </row>
    <row r="15" spans="1:11" x14ac:dyDescent="0.3">
      <c r="A15" t="s">
        <v>12</v>
      </c>
      <c r="B15" s="6">
        <v>23</v>
      </c>
      <c r="C15" s="7">
        <v>379</v>
      </c>
      <c r="D15" s="6">
        <v>1</v>
      </c>
      <c r="E15" s="7">
        <v>2</v>
      </c>
      <c r="F15" s="6">
        <v>20</v>
      </c>
      <c r="G15" s="7">
        <v>365</v>
      </c>
      <c r="H15" s="6">
        <v>2</v>
      </c>
      <c r="I15" s="7">
        <v>10</v>
      </c>
      <c r="J15" s="6">
        <v>1</v>
      </c>
      <c r="K15" s="7">
        <v>4</v>
      </c>
    </row>
    <row r="16" spans="1:11" x14ac:dyDescent="0.3">
      <c r="A16" t="s">
        <v>13</v>
      </c>
      <c r="B16" s="6">
        <v>1</v>
      </c>
      <c r="C16" s="7">
        <v>2</v>
      </c>
      <c r="D16" s="6">
        <v>0</v>
      </c>
      <c r="E16" s="7">
        <v>0</v>
      </c>
      <c r="F16" s="6">
        <v>0</v>
      </c>
      <c r="G16" s="7">
        <v>0</v>
      </c>
      <c r="H16" s="6">
        <v>0</v>
      </c>
      <c r="I16" s="7">
        <v>0</v>
      </c>
      <c r="J16" s="6">
        <v>1</v>
      </c>
      <c r="K16" s="7">
        <v>2</v>
      </c>
    </row>
    <row r="17" spans="1:11" x14ac:dyDescent="0.3">
      <c r="A17" t="s">
        <v>14</v>
      </c>
      <c r="B17" s="6">
        <v>6</v>
      </c>
      <c r="C17" s="7">
        <v>59</v>
      </c>
      <c r="D17" s="6">
        <v>2</v>
      </c>
      <c r="E17" s="7">
        <v>5</v>
      </c>
      <c r="F17" s="6">
        <v>4</v>
      </c>
      <c r="G17" s="7">
        <v>33</v>
      </c>
      <c r="H17" s="6">
        <v>2</v>
      </c>
      <c r="I17" s="7">
        <v>26</v>
      </c>
      <c r="J17" s="6">
        <v>0</v>
      </c>
      <c r="K17" s="7">
        <v>0</v>
      </c>
    </row>
    <row r="18" spans="1:11" x14ac:dyDescent="0.3">
      <c r="A18" t="s">
        <v>15</v>
      </c>
      <c r="B18" s="6">
        <v>11</v>
      </c>
      <c r="C18" s="7">
        <v>136</v>
      </c>
      <c r="D18" s="6">
        <v>7</v>
      </c>
      <c r="E18" s="7">
        <v>74</v>
      </c>
      <c r="F18" s="6">
        <v>11</v>
      </c>
      <c r="G18" s="7">
        <v>136</v>
      </c>
      <c r="H18" s="6">
        <v>0</v>
      </c>
      <c r="I18" s="7">
        <v>0</v>
      </c>
      <c r="J18" s="6">
        <v>0</v>
      </c>
      <c r="K18" s="7">
        <v>0</v>
      </c>
    </row>
    <row r="19" spans="1:11" x14ac:dyDescent="0.3">
      <c r="A19" t="s">
        <v>16</v>
      </c>
      <c r="B19" s="6">
        <v>4</v>
      </c>
      <c r="C19" s="7">
        <v>44</v>
      </c>
      <c r="D19" s="6">
        <v>0</v>
      </c>
      <c r="E19" s="7">
        <v>0</v>
      </c>
      <c r="F19" s="6">
        <v>4</v>
      </c>
      <c r="G19" s="7">
        <v>44</v>
      </c>
      <c r="H19" s="6">
        <v>0</v>
      </c>
      <c r="I19" s="7">
        <v>0</v>
      </c>
      <c r="J19" s="6">
        <v>0</v>
      </c>
      <c r="K19" s="7">
        <v>0</v>
      </c>
    </row>
    <row r="20" spans="1:11" x14ac:dyDescent="0.3">
      <c r="A20" t="s">
        <v>17</v>
      </c>
      <c r="B20" s="6">
        <v>6</v>
      </c>
      <c r="C20" s="7">
        <v>51</v>
      </c>
      <c r="D20" s="6">
        <v>0</v>
      </c>
      <c r="E20" s="7">
        <v>0</v>
      </c>
      <c r="F20" s="6">
        <v>0</v>
      </c>
      <c r="G20" s="7">
        <v>0</v>
      </c>
      <c r="H20" s="6">
        <v>6</v>
      </c>
      <c r="I20" s="7">
        <v>51</v>
      </c>
      <c r="J20" s="6">
        <v>0</v>
      </c>
      <c r="K20" s="7">
        <v>0</v>
      </c>
    </row>
    <row r="21" spans="1:11" x14ac:dyDescent="0.3">
      <c r="A21" t="s">
        <v>18</v>
      </c>
      <c r="B21" s="6">
        <v>9</v>
      </c>
      <c r="C21" s="7">
        <v>146</v>
      </c>
      <c r="D21" s="6">
        <v>0</v>
      </c>
      <c r="E21" s="7">
        <v>0</v>
      </c>
      <c r="F21" s="6">
        <v>0</v>
      </c>
      <c r="G21" s="7">
        <v>0</v>
      </c>
      <c r="H21" s="6">
        <v>6</v>
      </c>
      <c r="I21" s="7">
        <v>57</v>
      </c>
      <c r="J21" s="6">
        <v>3</v>
      </c>
      <c r="K21" s="7">
        <v>89</v>
      </c>
    </row>
    <row r="22" spans="1:11" x14ac:dyDescent="0.3">
      <c r="A22" t="s">
        <v>19</v>
      </c>
      <c r="B22" s="6">
        <v>4</v>
      </c>
      <c r="C22" s="7">
        <v>15</v>
      </c>
      <c r="D22" s="6">
        <v>0</v>
      </c>
      <c r="E22" s="7">
        <v>0</v>
      </c>
      <c r="F22" s="6">
        <v>0</v>
      </c>
      <c r="G22" s="7">
        <v>0</v>
      </c>
      <c r="H22" s="6">
        <v>2</v>
      </c>
      <c r="I22" s="7">
        <v>3</v>
      </c>
      <c r="J22" s="6">
        <v>2</v>
      </c>
      <c r="K22" s="7">
        <v>12</v>
      </c>
    </row>
    <row r="23" spans="1:11" x14ac:dyDescent="0.3">
      <c r="A23" t="s">
        <v>20</v>
      </c>
      <c r="B23" s="6">
        <v>3</v>
      </c>
      <c r="C23" s="7">
        <v>10</v>
      </c>
      <c r="D23" s="6">
        <v>0</v>
      </c>
      <c r="E23" s="7">
        <v>0</v>
      </c>
      <c r="F23" s="6">
        <v>0</v>
      </c>
      <c r="G23" s="7">
        <v>0</v>
      </c>
      <c r="H23" s="6">
        <v>1</v>
      </c>
      <c r="I23" s="7">
        <v>2</v>
      </c>
      <c r="J23" s="6">
        <v>2</v>
      </c>
      <c r="K23" s="7">
        <v>8</v>
      </c>
    </row>
    <row r="24" spans="1:11" x14ac:dyDescent="0.3">
      <c r="A24" t="s">
        <v>21</v>
      </c>
      <c r="B24" s="6">
        <v>5</v>
      </c>
      <c r="C24" s="7">
        <v>36</v>
      </c>
      <c r="D24" s="6">
        <v>0</v>
      </c>
      <c r="E24" s="7">
        <v>0</v>
      </c>
      <c r="F24" s="6">
        <v>3</v>
      </c>
      <c r="G24" s="7">
        <v>32</v>
      </c>
      <c r="H24" s="6">
        <v>0</v>
      </c>
      <c r="I24" s="7">
        <v>0</v>
      </c>
      <c r="J24" s="6">
        <v>2</v>
      </c>
      <c r="K24" s="7">
        <v>4</v>
      </c>
    </row>
    <row r="25" spans="1:11" x14ac:dyDescent="0.3">
      <c r="A25" t="s">
        <v>22</v>
      </c>
      <c r="B25" s="6">
        <v>3</v>
      </c>
      <c r="C25" s="7">
        <v>10</v>
      </c>
      <c r="D25" s="6">
        <v>0</v>
      </c>
      <c r="E25" s="7">
        <v>0</v>
      </c>
      <c r="F25" s="6">
        <v>1</v>
      </c>
      <c r="G25" s="7">
        <v>4</v>
      </c>
      <c r="H25" s="6">
        <v>0</v>
      </c>
      <c r="I25" s="7">
        <v>0</v>
      </c>
      <c r="J25" s="6">
        <v>2</v>
      </c>
      <c r="K25" s="7">
        <v>6</v>
      </c>
    </row>
    <row r="26" spans="1:11" x14ac:dyDescent="0.3">
      <c r="A26" t="s">
        <v>23</v>
      </c>
      <c r="B26" s="6">
        <v>8</v>
      </c>
      <c r="C26" s="7">
        <v>33</v>
      </c>
      <c r="D26" s="6">
        <v>0</v>
      </c>
      <c r="E26" s="7">
        <v>0</v>
      </c>
      <c r="F26" s="6">
        <v>4</v>
      </c>
      <c r="G26" s="7">
        <v>20</v>
      </c>
      <c r="H26" s="6">
        <v>2</v>
      </c>
      <c r="I26" s="7">
        <v>11</v>
      </c>
      <c r="J26" s="6">
        <v>2</v>
      </c>
      <c r="K26" s="7">
        <v>2</v>
      </c>
    </row>
    <row r="27" spans="1:11" x14ac:dyDescent="0.3">
      <c r="A27" t="s">
        <v>24</v>
      </c>
      <c r="B27" s="6">
        <v>8</v>
      </c>
      <c r="C27" s="7">
        <v>151</v>
      </c>
      <c r="D27" s="6">
        <v>0</v>
      </c>
      <c r="E27" s="7">
        <v>0</v>
      </c>
      <c r="F27" s="6">
        <v>3</v>
      </c>
      <c r="G27" s="7">
        <v>52</v>
      </c>
      <c r="H27" s="6">
        <v>1</v>
      </c>
      <c r="I27" s="7">
        <v>27</v>
      </c>
      <c r="J27" s="6">
        <v>4</v>
      </c>
      <c r="K27" s="7">
        <v>72</v>
      </c>
    </row>
    <row r="28" spans="1:11" x14ac:dyDescent="0.3">
      <c r="A28" t="s">
        <v>25</v>
      </c>
      <c r="B28" s="6">
        <v>2</v>
      </c>
      <c r="C28" s="7">
        <v>19</v>
      </c>
      <c r="D28" s="6">
        <v>1</v>
      </c>
      <c r="E28" s="7">
        <v>10</v>
      </c>
      <c r="F28" s="6">
        <v>2</v>
      </c>
      <c r="G28" s="7">
        <v>19</v>
      </c>
      <c r="H28" s="6">
        <v>0</v>
      </c>
      <c r="I28" s="7">
        <v>0</v>
      </c>
      <c r="J28" s="6">
        <v>0</v>
      </c>
      <c r="K28" s="7">
        <v>0</v>
      </c>
    </row>
    <row r="29" spans="1:11" x14ac:dyDescent="0.3">
      <c r="A29" t="s">
        <v>26</v>
      </c>
      <c r="B29" s="6">
        <v>1</v>
      </c>
      <c r="C29" s="7">
        <v>1</v>
      </c>
      <c r="D29" s="6">
        <v>1</v>
      </c>
      <c r="E29" s="7">
        <v>1</v>
      </c>
      <c r="F29" s="6">
        <v>1</v>
      </c>
      <c r="G29" s="7">
        <v>1</v>
      </c>
      <c r="H29" s="6">
        <v>0</v>
      </c>
      <c r="I29" s="7">
        <v>0</v>
      </c>
      <c r="J29" s="6">
        <v>0</v>
      </c>
      <c r="K29" s="7">
        <v>0</v>
      </c>
    </row>
    <row r="30" spans="1:11" x14ac:dyDescent="0.3">
      <c r="A30" t="s">
        <v>27</v>
      </c>
      <c r="B30" s="6">
        <v>1</v>
      </c>
      <c r="C30" s="7">
        <v>2</v>
      </c>
      <c r="D30" s="6">
        <v>1</v>
      </c>
      <c r="E30" s="7">
        <v>2</v>
      </c>
      <c r="F30" s="6">
        <v>1</v>
      </c>
      <c r="G30" s="7">
        <v>2</v>
      </c>
      <c r="H30" s="6">
        <v>0</v>
      </c>
      <c r="I30" s="7">
        <v>0</v>
      </c>
      <c r="J30" s="6">
        <v>0</v>
      </c>
      <c r="K30" s="7">
        <v>0</v>
      </c>
    </row>
    <row r="31" spans="1:11" x14ac:dyDescent="0.3">
      <c r="A31" t="s">
        <v>28</v>
      </c>
      <c r="B31" s="6">
        <v>2</v>
      </c>
      <c r="C31" s="7">
        <v>2</v>
      </c>
      <c r="D31" s="6">
        <v>1</v>
      </c>
      <c r="E31" s="7">
        <v>1</v>
      </c>
      <c r="F31" s="6">
        <v>2</v>
      </c>
      <c r="G31" s="7">
        <v>2</v>
      </c>
      <c r="H31" s="6">
        <v>0</v>
      </c>
      <c r="I31" s="7">
        <v>0</v>
      </c>
      <c r="J31" s="6">
        <v>0</v>
      </c>
      <c r="K31" s="7">
        <v>0</v>
      </c>
    </row>
    <row r="32" spans="1:11" x14ac:dyDescent="0.3">
      <c r="A32" t="s">
        <v>29</v>
      </c>
      <c r="B32" s="6">
        <v>4</v>
      </c>
      <c r="C32" s="7">
        <v>16</v>
      </c>
      <c r="D32" s="6">
        <v>0</v>
      </c>
      <c r="E32" s="7">
        <v>0</v>
      </c>
      <c r="F32" s="6">
        <v>0</v>
      </c>
      <c r="G32" s="7">
        <v>0</v>
      </c>
      <c r="H32" s="6">
        <v>2</v>
      </c>
      <c r="I32" s="7">
        <v>11</v>
      </c>
      <c r="J32" s="6">
        <v>2</v>
      </c>
      <c r="K32" s="7">
        <v>5</v>
      </c>
    </row>
    <row r="33" spans="1:11" x14ac:dyDescent="0.3">
      <c r="A33" t="s">
        <v>30</v>
      </c>
      <c r="B33" s="6">
        <v>5</v>
      </c>
      <c r="C33" s="7">
        <v>24</v>
      </c>
      <c r="D33" s="6">
        <v>1</v>
      </c>
      <c r="E33" s="7">
        <v>3</v>
      </c>
      <c r="F33" s="6">
        <v>2</v>
      </c>
      <c r="G33" s="7">
        <v>6</v>
      </c>
      <c r="H33" s="6">
        <v>3</v>
      </c>
      <c r="I33" s="7">
        <v>18</v>
      </c>
      <c r="J33" s="6">
        <v>0</v>
      </c>
      <c r="K33" s="7">
        <v>0</v>
      </c>
    </row>
    <row r="34" spans="1:11" x14ac:dyDescent="0.3">
      <c r="A34" t="s">
        <v>31</v>
      </c>
      <c r="B34" s="6">
        <v>1</v>
      </c>
      <c r="C34" s="7">
        <v>1</v>
      </c>
      <c r="D34" s="6">
        <v>0</v>
      </c>
      <c r="E34" s="7">
        <v>0</v>
      </c>
      <c r="F34" s="6">
        <v>0</v>
      </c>
      <c r="G34" s="7">
        <v>0</v>
      </c>
      <c r="H34" s="6">
        <v>0</v>
      </c>
      <c r="I34" s="7">
        <v>0</v>
      </c>
      <c r="J34" s="6">
        <v>1</v>
      </c>
      <c r="K34" s="7">
        <v>1</v>
      </c>
    </row>
    <row r="35" spans="1:11" x14ac:dyDescent="0.3">
      <c r="A35" t="s">
        <v>32</v>
      </c>
      <c r="B35" s="6">
        <v>2</v>
      </c>
      <c r="C35" s="7">
        <v>3</v>
      </c>
      <c r="D35" s="6">
        <v>0</v>
      </c>
      <c r="E35" s="7">
        <v>0</v>
      </c>
      <c r="F35" s="6">
        <v>2</v>
      </c>
      <c r="G35" s="7">
        <v>3</v>
      </c>
      <c r="H35" s="6">
        <v>0</v>
      </c>
      <c r="I35" s="7">
        <v>0</v>
      </c>
      <c r="J35" s="6">
        <v>0</v>
      </c>
      <c r="K35" s="7">
        <v>0</v>
      </c>
    </row>
    <row r="36" spans="1:11" x14ac:dyDescent="0.3">
      <c r="A36" t="s">
        <v>33</v>
      </c>
      <c r="B36" s="6">
        <v>1</v>
      </c>
      <c r="C36" s="7">
        <v>1</v>
      </c>
      <c r="D36" s="6">
        <v>0</v>
      </c>
      <c r="E36" s="7">
        <v>0</v>
      </c>
      <c r="F36" s="6">
        <v>0</v>
      </c>
      <c r="G36" s="7">
        <v>0</v>
      </c>
      <c r="H36" s="6">
        <v>0</v>
      </c>
      <c r="I36" s="7">
        <v>0</v>
      </c>
      <c r="J36" s="6">
        <v>1</v>
      </c>
      <c r="K36" s="7">
        <v>1</v>
      </c>
    </row>
    <row r="37" spans="1:11" x14ac:dyDescent="0.3">
      <c r="A37" t="s">
        <v>34</v>
      </c>
      <c r="B37" s="6">
        <v>6</v>
      </c>
      <c r="C37" s="7">
        <v>8</v>
      </c>
      <c r="D37" s="6">
        <v>0</v>
      </c>
      <c r="E37" s="7">
        <v>0</v>
      </c>
      <c r="F37" s="6">
        <v>0</v>
      </c>
      <c r="G37" s="7">
        <v>0</v>
      </c>
      <c r="H37" s="6">
        <v>6</v>
      </c>
      <c r="I37" s="7">
        <v>8</v>
      </c>
      <c r="J37" s="6">
        <v>0</v>
      </c>
      <c r="K37" s="7">
        <v>0</v>
      </c>
    </row>
    <row r="38" spans="1:11" x14ac:dyDescent="0.3">
      <c r="A38" t="s">
        <v>35</v>
      </c>
      <c r="B38" s="6">
        <v>10</v>
      </c>
      <c r="C38" s="7">
        <v>69</v>
      </c>
      <c r="D38" s="6">
        <v>0</v>
      </c>
      <c r="E38" s="7">
        <v>0</v>
      </c>
      <c r="F38" s="6">
        <v>1</v>
      </c>
      <c r="G38" s="7">
        <v>1</v>
      </c>
      <c r="H38" s="6">
        <v>6</v>
      </c>
      <c r="I38" s="7">
        <v>45</v>
      </c>
      <c r="J38" s="6">
        <v>3</v>
      </c>
      <c r="K38" s="7">
        <v>23</v>
      </c>
    </row>
    <row r="39" spans="1:11" x14ac:dyDescent="0.3">
      <c r="A39" t="s">
        <v>36</v>
      </c>
      <c r="B39" s="6">
        <v>2</v>
      </c>
      <c r="C39" s="7">
        <v>5</v>
      </c>
      <c r="D39" s="6">
        <v>0</v>
      </c>
      <c r="E39" s="7">
        <v>0</v>
      </c>
      <c r="F39" s="6">
        <v>2</v>
      </c>
      <c r="G39" s="7">
        <v>5</v>
      </c>
      <c r="H39" s="6">
        <v>0</v>
      </c>
      <c r="I39" s="7">
        <v>0</v>
      </c>
      <c r="J39" s="6">
        <v>0</v>
      </c>
      <c r="K39" s="7">
        <v>0</v>
      </c>
    </row>
    <row r="40" spans="1:11" x14ac:dyDescent="0.3">
      <c r="A40" t="s">
        <v>37</v>
      </c>
      <c r="B40" s="6">
        <v>2</v>
      </c>
      <c r="C40" s="7">
        <v>6</v>
      </c>
      <c r="D40" s="6">
        <v>0</v>
      </c>
      <c r="E40" s="7">
        <v>0</v>
      </c>
      <c r="F40" s="6">
        <v>1</v>
      </c>
      <c r="G40" s="7">
        <v>3</v>
      </c>
      <c r="H40" s="6">
        <v>1</v>
      </c>
      <c r="I40" s="7">
        <v>3</v>
      </c>
      <c r="J40" s="6">
        <v>0</v>
      </c>
      <c r="K40" s="7">
        <v>0</v>
      </c>
    </row>
    <row r="41" spans="1:11" x14ac:dyDescent="0.3">
      <c r="A41" t="s">
        <v>38</v>
      </c>
      <c r="B41" s="6">
        <v>2</v>
      </c>
      <c r="C41" s="7">
        <v>10</v>
      </c>
      <c r="D41" s="6">
        <v>0</v>
      </c>
      <c r="E41" s="7">
        <v>0</v>
      </c>
      <c r="F41" s="6">
        <v>1</v>
      </c>
      <c r="G41" s="7">
        <v>5</v>
      </c>
      <c r="H41" s="6">
        <v>0</v>
      </c>
      <c r="I41" s="7">
        <v>0</v>
      </c>
      <c r="J41" s="6">
        <v>1</v>
      </c>
      <c r="K41" s="7">
        <v>5</v>
      </c>
    </row>
    <row r="42" spans="1:11" x14ac:dyDescent="0.3">
      <c r="A42" t="s">
        <v>39</v>
      </c>
      <c r="B42" s="6">
        <v>3</v>
      </c>
      <c r="C42" s="7">
        <v>8</v>
      </c>
      <c r="D42" s="6">
        <v>0</v>
      </c>
      <c r="E42" s="7">
        <v>0</v>
      </c>
      <c r="F42" s="6">
        <v>0</v>
      </c>
      <c r="G42" s="7">
        <v>0</v>
      </c>
      <c r="H42" s="6">
        <v>0</v>
      </c>
      <c r="I42" s="7">
        <v>0</v>
      </c>
      <c r="J42" s="6">
        <v>3</v>
      </c>
      <c r="K42" s="7">
        <v>8</v>
      </c>
    </row>
    <row r="43" spans="1:11" x14ac:dyDescent="0.3">
      <c r="A43" t="s">
        <v>40</v>
      </c>
      <c r="B43" s="6">
        <v>1</v>
      </c>
      <c r="C43" s="7">
        <v>3</v>
      </c>
      <c r="D43" s="6">
        <v>0</v>
      </c>
      <c r="E43" s="7">
        <v>0</v>
      </c>
      <c r="F43" s="6">
        <v>0</v>
      </c>
      <c r="G43" s="7">
        <v>0</v>
      </c>
      <c r="H43" s="6">
        <v>0</v>
      </c>
      <c r="I43" s="7">
        <v>0</v>
      </c>
      <c r="J43" s="6">
        <v>1</v>
      </c>
      <c r="K43" s="7">
        <v>3</v>
      </c>
    </row>
    <row r="44" spans="1:11" ht="15" thickBot="1" x14ac:dyDescent="0.35">
      <c r="A44" s="37" t="s">
        <v>49</v>
      </c>
      <c r="B44" s="25"/>
      <c r="C44" s="25"/>
      <c r="D44" s="24">
        <v>0.14000000000000001</v>
      </c>
      <c r="E44" s="24">
        <v>0.18</v>
      </c>
      <c r="F44" s="24">
        <v>0.61</v>
      </c>
      <c r="G44" s="24">
        <v>0.7</v>
      </c>
      <c r="H44" s="24">
        <v>0.27</v>
      </c>
      <c r="I44" s="24">
        <v>0.23</v>
      </c>
      <c r="J44" s="24">
        <v>0.13</v>
      </c>
      <c r="K44" s="23">
        <v>7.0000000000000007E-2</v>
      </c>
    </row>
    <row r="45" spans="1:11" ht="15" thickBot="1" x14ac:dyDescent="0.35">
      <c r="A45" s="38" t="s">
        <v>42</v>
      </c>
      <c r="B45" s="39">
        <f>SUM(B4:B43)</f>
        <v>409</v>
      </c>
      <c r="C45" s="39">
        <f>SUM(C4:C43)</f>
        <v>7217</v>
      </c>
      <c r="D45" s="39">
        <f t="shared" ref="D45:K45" si="0">SUM(D4:D44)</f>
        <v>56.14</v>
      </c>
      <c r="E45" s="39">
        <f t="shared" si="0"/>
        <v>1319.18</v>
      </c>
      <c r="F45" s="39">
        <f t="shared" si="0"/>
        <v>248.61</v>
      </c>
      <c r="G45" s="39">
        <f t="shared" si="0"/>
        <v>5017.7</v>
      </c>
      <c r="H45" s="39">
        <f t="shared" si="0"/>
        <v>109.27</v>
      </c>
      <c r="I45" s="39">
        <f t="shared" si="0"/>
        <v>1689.23</v>
      </c>
      <c r="J45" s="39">
        <f t="shared" si="0"/>
        <v>52.13</v>
      </c>
      <c r="K45" s="40">
        <f t="shared" si="0"/>
        <v>511.07</v>
      </c>
    </row>
    <row r="46" spans="1:11" x14ac:dyDescent="0.3">
      <c r="A46" s="41" t="s">
        <v>50</v>
      </c>
      <c r="B46" s="34"/>
      <c r="C46" s="34"/>
      <c r="D46" s="34"/>
      <c r="E46" s="34"/>
      <c r="F46" s="34"/>
      <c r="G46" s="35">
        <f>G45/5/48</f>
        <v>20.907083333333333</v>
      </c>
      <c r="H46" s="34"/>
      <c r="I46" s="34"/>
      <c r="J46" s="34"/>
      <c r="K46" s="36"/>
    </row>
  </sheetData>
  <mergeCells count="5">
    <mergeCell ref="B2:C2"/>
    <mergeCell ref="D2:E2"/>
    <mergeCell ref="F2:G2"/>
    <mergeCell ref="H2:I2"/>
    <mergeCell ref="J2:K2"/>
  </mergeCells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016E6-FB92-47B5-83A4-63AD3BFF139D}">
  <dimension ref="A1:K63"/>
  <sheetViews>
    <sheetView topLeftCell="A36" workbookViewId="0">
      <selection activeCell="J2" sqref="B2:K2"/>
    </sheetView>
  </sheetViews>
  <sheetFormatPr defaultRowHeight="14.4" x14ac:dyDescent="0.3"/>
  <cols>
    <col min="1" max="1" width="31" bestFit="1" customWidth="1"/>
    <col min="10" max="10" width="9.21875" customWidth="1"/>
    <col min="11" max="11" width="11.33203125" customWidth="1"/>
  </cols>
  <sheetData>
    <row r="1" spans="1:11" x14ac:dyDescent="0.3">
      <c r="A1" s="1" t="s">
        <v>79</v>
      </c>
    </row>
    <row r="2" spans="1:11" ht="21" thickBot="1" x14ac:dyDescent="0.35">
      <c r="A2" s="2" t="s">
        <v>41</v>
      </c>
      <c r="B2" s="56" t="s">
        <v>42</v>
      </c>
      <c r="C2" s="57"/>
      <c r="D2" s="56" t="s">
        <v>78</v>
      </c>
      <c r="E2" s="57"/>
      <c r="F2" s="56" t="s">
        <v>48</v>
      </c>
      <c r="G2" s="57"/>
      <c r="H2" s="56" t="s">
        <v>43</v>
      </c>
      <c r="I2" s="57"/>
      <c r="J2" s="56" t="s">
        <v>44</v>
      </c>
      <c r="K2" s="57"/>
    </row>
    <row r="3" spans="1:11" ht="15.6" x14ac:dyDescent="0.3">
      <c r="A3" s="58" t="s">
        <v>0</v>
      </c>
      <c r="B3" s="59" t="s">
        <v>45</v>
      </c>
      <c r="C3" s="60" t="s">
        <v>46</v>
      </c>
      <c r="D3" s="59" t="s">
        <v>45</v>
      </c>
      <c r="E3" s="60" t="s">
        <v>46</v>
      </c>
      <c r="F3" s="59" t="s">
        <v>45</v>
      </c>
      <c r="G3" s="60" t="s">
        <v>46</v>
      </c>
      <c r="H3" s="59" t="s">
        <v>45</v>
      </c>
      <c r="I3" s="60" t="s">
        <v>46</v>
      </c>
      <c r="J3" s="59" t="s">
        <v>45</v>
      </c>
      <c r="K3" s="60" t="s">
        <v>46</v>
      </c>
    </row>
    <row r="4" spans="1:11" x14ac:dyDescent="0.3">
      <c r="A4" s="61" t="s">
        <v>2</v>
      </c>
      <c r="B4" s="62">
        <v>31</v>
      </c>
      <c r="C4" s="63">
        <v>740</v>
      </c>
      <c r="D4" s="62">
        <v>19</v>
      </c>
      <c r="E4" s="63">
        <v>581</v>
      </c>
      <c r="F4" s="62">
        <v>30</v>
      </c>
      <c r="G4" s="63">
        <v>739</v>
      </c>
      <c r="H4" s="62">
        <v>0</v>
      </c>
      <c r="I4" s="63">
        <v>0</v>
      </c>
      <c r="J4" s="62">
        <v>1</v>
      </c>
      <c r="K4" s="63">
        <v>1</v>
      </c>
    </row>
    <row r="5" spans="1:11" x14ac:dyDescent="0.3">
      <c r="A5" s="61" t="s">
        <v>3</v>
      </c>
      <c r="B5" s="64">
        <v>75</v>
      </c>
      <c r="C5" s="65">
        <v>2441</v>
      </c>
      <c r="D5" s="64">
        <v>3</v>
      </c>
      <c r="E5" s="65">
        <v>147</v>
      </c>
      <c r="F5" s="64">
        <v>24</v>
      </c>
      <c r="G5" s="65">
        <v>618</v>
      </c>
      <c r="H5" s="64">
        <v>45</v>
      </c>
      <c r="I5" s="65">
        <v>1580</v>
      </c>
      <c r="J5" s="64">
        <v>6</v>
      </c>
      <c r="K5" s="65">
        <v>243</v>
      </c>
    </row>
    <row r="6" spans="1:11" x14ac:dyDescent="0.3">
      <c r="A6" s="61" t="s">
        <v>1</v>
      </c>
      <c r="B6" s="64">
        <v>44</v>
      </c>
      <c r="C6" s="65">
        <v>2264</v>
      </c>
      <c r="D6" s="64">
        <v>11</v>
      </c>
      <c r="E6" s="65">
        <v>733</v>
      </c>
      <c r="F6" s="64">
        <v>23</v>
      </c>
      <c r="G6" s="65">
        <v>1425</v>
      </c>
      <c r="H6" s="64">
        <v>11</v>
      </c>
      <c r="I6" s="65">
        <v>582</v>
      </c>
      <c r="J6" s="64">
        <v>10</v>
      </c>
      <c r="K6" s="65">
        <v>257</v>
      </c>
    </row>
    <row r="7" spans="1:11" x14ac:dyDescent="0.3">
      <c r="A7" s="61" t="s">
        <v>38</v>
      </c>
      <c r="B7" s="64">
        <v>8</v>
      </c>
      <c r="C7" s="65">
        <v>340</v>
      </c>
      <c r="D7" s="64">
        <v>1</v>
      </c>
      <c r="E7" s="65">
        <v>7</v>
      </c>
      <c r="F7" s="64">
        <v>2</v>
      </c>
      <c r="G7" s="65">
        <v>124</v>
      </c>
      <c r="H7" s="64">
        <v>3</v>
      </c>
      <c r="I7" s="65">
        <v>100</v>
      </c>
      <c r="J7" s="64">
        <v>3</v>
      </c>
      <c r="K7" s="65">
        <v>116</v>
      </c>
    </row>
    <row r="8" spans="1:11" x14ac:dyDescent="0.3">
      <c r="A8" s="61" t="s">
        <v>15</v>
      </c>
      <c r="B8" s="64">
        <v>24</v>
      </c>
      <c r="C8" s="65">
        <v>421</v>
      </c>
      <c r="D8" s="64">
        <v>15</v>
      </c>
      <c r="E8" s="65">
        <v>201</v>
      </c>
      <c r="F8" s="64">
        <v>24</v>
      </c>
      <c r="G8" s="65">
        <v>421</v>
      </c>
      <c r="H8" s="64">
        <v>0</v>
      </c>
      <c r="I8" s="65">
        <v>0</v>
      </c>
      <c r="J8" s="64">
        <v>0</v>
      </c>
      <c r="K8" s="65">
        <v>0</v>
      </c>
    </row>
    <row r="9" spans="1:11" x14ac:dyDescent="0.3">
      <c r="A9" s="61" t="s">
        <v>7</v>
      </c>
      <c r="B9" s="64">
        <v>18</v>
      </c>
      <c r="C9" s="65">
        <v>138</v>
      </c>
      <c r="D9" s="64">
        <v>6</v>
      </c>
      <c r="E9" s="65">
        <v>54</v>
      </c>
      <c r="F9" s="64">
        <v>16</v>
      </c>
      <c r="G9" s="65">
        <v>113</v>
      </c>
      <c r="H9" s="64">
        <v>2</v>
      </c>
      <c r="I9" s="65">
        <v>25</v>
      </c>
      <c r="J9" s="64">
        <v>0</v>
      </c>
      <c r="K9" s="65">
        <v>0</v>
      </c>
    </row>
    <row r="10" spans="1:11" x14ac:dyDescent="0.3">
      <c r="A10" s="61" t="s">
        <v>6</v>
      </c>
      <c r="B10" s="64">
        <v>220</v>
      </c>
      <c r="C10" s="65">
        <v>3320</v>
      </c>
      <c r="D10" s="64">
        <v>15</v>
      </c>
      <c r="E10" s="65">
        <v>264</v>
      </c>
      <c r="F10" s="64">
        <v>141</v>
      </c>
      <c r="G10" s="65">
        <v>2428</v>
      </c>
      <c r="H10" s="64">
        <v>49</v>
      </c>
      <c r="I10" s="65">
        <v>691</v>
      </c>
      <c r="J10" s="64">
        <v>30</v>
      </c>
      <c r="K10" s="65">
        <v>201</v>
      </c>
    </row>
    <row r="11" spans="1:11" x14ac:dyDescent="0.3">
      <c r="A11" s="61" t="s">
        <v>39</v>
      </c>
      <c r="B11" s="64">
        <v>61</v>
      </c>
      <c r="C11" s="65">
        <v>2356</v>
      </c>
      <c r="D11" s="64">
        <v>11</v>
      </c>
      <c r="E11" s="65">
        <v>475</v>
      </c>
      <c r="F11" s="64">
        <v>34</v>
      </c>
      <c r="G11" s="65">
        <v>1253</v>
      </c>
      <c r="H11" s="64">
        <v>6</v>
      </c>
      <c r="I11" s="65">
        <v>116</v>
      </c>
      <c r="J11" s="64">
        <v>21</v>
      </c>
      <c r="K11" s="65">
        <v>987</v>
      </c>
    </row>
    <row r="12" spans="1:11" x14ac:dyDescent="0.3">
      <c r="A12" s="61" t="s">
        <v>32</v>
      </c>
      <c r="B12" s="64">
        <v>4</v>
      </c>
      <c r="C12" s="65">
        <v>11</v>
      </c>
      <c r="D12" s="64">
        <v>0</v>
      </c>
      <c r="E12" s="65">
        <v>0</v>
      </c>
      <c r="F12" s="64">
        <v>4</v>
      </c>
      <c r="G12" s="65">
        <v>11</v>
      </c>
      <c r="H12" s="64">
        <v>0</v>
      </c>
      <c r="I12" s="65">
        <v>0</v>
      </c>
      <c r="J12" s="64">
        <v>0</v>
      </c>
      <c r="K12" s="65">
        <v>0</v>
      </c>
    </row>
    <row r="13" spans="1:11" x14ac:dyDescent="0.3">
      <c r="A13" s="61" t="s">
        <v>35</v>
      </c>
      <c r="B13" s="64">
        <v>8</v>
      </c>
      <c r="C13" s="65">
        <v>12</v>
      </c>
      <c r="D13" s="64">
        <v>0</v>
      </c>
      <c r="E13" s="65">
        <v>0</v>
      </c>
      <c r="F13" s="64">
        <v>2</v>
      </c>
      <c r="G13" s="65">
        <v>2</v>
      </c>
      <c r="H13" s="64">
        <v>4</v>
      </c>
      <c r="I13" s="65">
        <v>7</v>
      </c>
      <c r="J13" s="64">
        <v>2</v>
      </c>
      <c r="K13" s="65">
        <v>3</v>
      </c>
    </row>
    <row r="14" spans="1:11" x14ac:dyDescent="0.3">
      <c r="A14" s="61" t="s">
        <v>10</v>
      </c>
      <c r="B14" s="64">
        <v>52</v>
      </c>
      <c r="C14" s="65">
        <v>1474</v>
      </c>
      <c r="D14" s="64">
        <v>12</v>
      </c>
      <c r="E14" s="65">
        <v>313</v>
      </c>
      <c r="F14" s="64">
        <v>47</v>
      </c>
      <c r="G14" s="65">
        <v>1405</v>
      </c>
      <c r="H14" s="64">
        <v>5</v>
      </c>
      <c r="I14" s="65">
        <v>69</v>
      </c>
      <c r="J14" s="64">
        <v>0</v>
      </c>
      <c r="K14" s="65">
        <v>0</v>
      </c>
    </row>
    <row r="15" spans="1:11" x14ac:dyDescent="0.3">
      <c r="A15" s="61" t="s">
        <v>14</v>
      </c>
      <c r="B15" s="64">
        <v>16</v>
      </c>
      <c r="C15" s="65">
        <v>287</v>
      </c>
      <c r="D15" s="64">
        <v>5</v>
      </c>
      <c r="E15" s="65">
        <v>108</v>
      </c>
      <c r="F15" s="64">
        <v>12</v>
      </c>
      <c r="G15" s="65">
        <v>257</v>
      </c>
      <c r="H15" s="64">
        <v>4</v>
      </c>
      <c r="I15" s="65">
        <v>30</v>
      </c>
      <c r="J15" s="64">
        <v>0</v>
      </c>
      <c r="K15" s="65">
        <v>0</v>
      </c>
    </row>
    <row r="16" spans="1:11" x14ac:dyDescent="0.3">
      <c r="A16" s="61" t="s">
        <v>34</v>
      </c>
      <c r="B16" s="64">
        <v>10</v>
      </c>
      <c r="C16" s="65">
        <v>192</v>
      </c>
      <c r="D16" s="64">
        <v>2</v>
      </c>
      <c r="E16" s="65">
        <v>30</v>
      </c>
      <c r="F16" s="64">
        <v>4</v>
      </c>
      <c r="G16" s="65">
        <v>93</v>
      </c>
      <c r="H16" s="64">
        <v>5</v>
      </c>
      <c r="I16" s="65">
        <v>72</v>
      </c>
      <c r="J16" s="64">
        <v>1</v>
      </c>
      <c r="K16" s="65">
        <v>27</v>
      </c>
    </row>
    <row r="17" spans="1:11" x14ac:dyDescent="0.3">
      <c r="A17" s="61" t="s">
        <v>21</v>
      </c>
      <c r="B17" s="64">
        <v>9</v>
      </c>
      <c r="C17" s="65">
        <v>57</v>
      </c>
      <c r="D17" s="64">
        <v>0</v>
      </c>
      <c r="E17" s="65">
        <v>0</v>
      </c>
      <c r="F17" s="64">
        <v>3</v>
      </c>
      <c r="G17" s="65">
        <v>10</v>
      </c>
      <c r="H17" s="64">
        <v>5</v>
      </c>
      <c r="I17" s="65">
        <v>46</v>
      </c>
      <c r="J17" s="64">
        <v>1</v>
      </c>
      <c r="K17" s="65">
        <v>1</v>
      </c>
    </row>
    <row r="18" spans="1:11" x14ac:dyDescent="0.3">
      <c r="A18" s="61" t="s">
        <v>18</v>
      </c>
      <c r="B18" s="64">
        <v>13</v>
      </c>
      <c r="C18" s="65">
        <v>97</v>
      </c>
      <c r="D18" s="64">
        <v>0</v>
      </c>
      <c r="E18" s="65">
        <v>0</v>
      </c>
      <c r="F18" s="64">
        <v>0</v>
      </c>
      <c r="G18" s="65">
        <v>0</v>
      </c>
      <c r="H18" s="64">
        <v>11</v>
      </c>
      <c r="I18" s="65">
        <v>78</v>
      </c>
      <c r="J18" s="64">
        <v>2</v>
      </c>
      <c r="K18" s="65">
        <v>19</v>
      </c>
    </row>
    <row r="19" spans="1:11" x14ac:dyDescent="0.3">
      <c r="A19" s="61" t="s">
        <v>23</v>
      </c>
      <c r="B19" s="64">
        <v>12</v>
      </c>
      <c r="C19" s="65">
        <v>134</v>
      </c>
      <c r="D19" s="64">
        <v>0</v>
      </c>
      <c r="E19" s="65">
        <v>0</v>
      </c>
      <c r="F19" s="64">
        <v>9</v>
      </c>
      <c r="G19" s="65">
        <v>128</v>
      </c>
      <c r="H19" s="64">
        <v>2</v>
      </c>
      <c r="I19" s="65">
        <v>5</v>
      </c>
      <c r="J19" s="64">
        <v>1</v>
      </c>
      <c r="K19" s="65">
        <v>1</v>
      </c>
    </row>
    <row r="20" spans="1:11" x14ac:dyDescent="0.3">
      <c r="A20" s="61" t="s">
        <v>77</v>
      </c>
      <c r="B20" s="64">
        <v>5</v>
      </c>
      <c r="C20" s="65">
        <v>36</v>
      </c>
      <c r="D20" s="64">
        <v>0</v>
      </c>
      <c r="E20" s="65">
        <v>0</v>
      </c>
      <c r="F20" s="64">
        <v>0</v>
      </c>
      <c r="G20" s="65">
        <v>0</v>
      </c>
      <c r="H20" s="64">
        <v>0</v>
      </c>
      <c r="I20" s="65">
        <v>0</v>
      </c>
      <c r="J20" s="64">
        <v>5</v>
      </c>
      <c r="K20" s="65">
        <v>36</v>
      </c>
    </row>
    <row r="21" spans="1:11" x14ac:dyDescent="0.3">
      <c r="A21" s="61" t="s">
        <v>20</v>
      </c>
      <c r="B21" s="64">
        <v>1</v>
      </c>
      <c r="C21" s="65">
        <v>2</v>
      </c>
      <c r="D21" s="64">
        <v>0</v>
      </c>
      <c r="E21" s="65">
        <v>0</v>
      </c>
      <c r="F21" s="64">
        <v>0</v>
      </c>
      <c r="G21" s="65">
        <v>0</v>
      </c>
      <c r="H21" s="64">
        <v>0</v>
      </c>
      <c r="I21" s="65">
        <v>0</v>
      </c>
      <c r="J21" s="64">
        <v>1</v>
      </c>
      <c r="K21" s="65">
        <v>2</v>
      </c>
    </row>
    <row r="22" spans="1:11" x14ac:dyDescent="0.3">
      <c r="A22" s="61" t="s">
        <v>76</v>
      </c>
      <c r="B22" s="64">
        <v>13</v>
      </c>
      <c r="C22" s="65">
        <v>225</v>
      </c>
      <c r="D22" s="64">
        <v>6</v>
      </c>
      <c r="E22" s="65">
        <v>45</v>
      </c>
      <c r="F22" s="64">
        <v>10</v>
      </c>
      <c r="G22" s="65">
        <v>153</v>
      </c>
      <c r="H22" s="64">
        <v>2</v>
      </c>
      <c r="I22" s="65">
        <v>23</v>
      </c>
      <c r="J22" s="64">
        <v>1</v>
      </c>
      <c r="K22" s="65">
        <v>49</v>
      </c>
    </row>
    <row r="23" spans="1:11" x14ac:dyDescent="0.3">
      <c r="A23" s="61" t="s">
        <v>37</v>
      </c>
      <c r="B23" s="64">
        <v>2</v>
      </c>
      <c r="C23" s="65">
        <v>12</v>
      </c>
      <c r="D23" s="64">
        <v>0</v>
      </c>
      <c r="E23" s="65">
        <v>0</v>
      </c>
      <c r="F23" s="64">
        <v>1</v>
      </c>
      <c r="G23" s="65">
        <v>8</v>
      </c>
      <c r="H23" s="64">
        <v>1</v>
      </c>
      <c r="I23" s="65">
        <v>4</v>
      </c>
      <c r="J23" s="64">
        <v>0</v>
      </c>
      <c r="K23" s="65">
        <v>0</v>
      </c>
    </row>
    <row r="24" spans="1:11" x14ac:dyDescent="0.3">
      <c r="A24" s="61" t="s">
        <v>9</v>
      </c>
      <c r="B24" s="64">
        <v>4</v>
      </c>
      <c r="C24" s="65">
        <v>14</v>
      </c>
      <c r="D24" s="64">
        <v>0</v>
      </c>
      <c r="E24" s="65">
        <v>0</v>
      </c>
      <c r="F24" s="64">
        <v>0</v>
      </c>
      <c r="G24" s="65">
        <v>0</v>
      </c>
      <c r="H24" s="64">
        <v>1</v>
      </c>
      <c r="I24" s="65">
        <v>3</v>
      </c>
      <c r="J24" s="64">
        <v>3</v>
      </c>
      <c r="K24" s="65">
        <v>11</v>
      </c>
    </row>
    <row r="25" spans="1:11" x14ac:dyDescent="0.3">
      <c r="A25" s="61" t="s">
        <v>19</v>
      </c>
      <c r="B25" s="64">
        <v>31</v>
      </c>
      <c r="C25" s="65">
        <v>307</v>
      </c>
      <c r="D25" s="64">
        <v>1</v>
      </c>
      <c r="E25" s="65">
        <v>63</v>
      </c>
      <c r="F25" s="64">
        <v>8</v>
      </c>
      <c r="G25" s="65">
        <v>192</v>
      </c>
      <c r="H25" s="64">
        <v>3</v>
      </c>
      <c r="I25" s="65">
        <v>23</v>
      </c>
      <c r="J25" s="64">
        <v>20</v>
      </c>
      <c r="K25" s="65">
        <v>92</v>
      </c>
    </row>
    <row r="26" spans="1:11" x14ac:dyDescent="0.3">
      <c r="A26" s="61" t="s">
        <v>75</v>
      </c>
      <c r="B26" s="64">
        <v>4</v>
      </c>
      <c r="C26" s="65">
        <v>78</v>
      </c>
      <c r="D26" s="64">
        <v>0</v>
      </c>
      <c r="E26" s="65">
        <v>0</v>
      </c>
      <c r="F26" s="64">
        <v>0</v>
      </c>
      <c r="G26" s="65">
        <v>0</v>
      </c>
      <c r="H26" s="64">
        <v>0</v>
      </c>
      <c r="I26" s="65">
        <v>0</v>
      </c>
      <c r="J26" s="64">
        <v>4</v>
      </c>
      <c r="K26" s="65">
        <v>78</v>
      </c>
    </row>
    <row r="27" spans="1:11" x14ac:dyDescent="0.3">
      <c r="A27" s="61" t="s">
        <v>12</v>
      </c>
      <c r="B27" s="64">
        <v>5</v>
      </c>
      <c r="C27" s="65">
        <v>17</v>
      </c>
      <c r="D27" s="64">
        <v>0</v>
      </c>
      <c r="E27" s="65">
        <v>0</v>
      </c>
      <c r="F27" s="64">
        <v>5</v>
      </c>
      <c r="G27" s="65">
        <v>17</v>
      </c>
      <c r="H27" s="64">
        <v>0</v>
      </c>
      <c r="I27" s="65">
        <v>0</v>
      </c>
      <c r="J27" s="64">
        <v>0</v>
      </c>
      <c r="K27" s="65">
        <v>0</v>
      </c>
    </row>
    <row r="28" spans="1:11" x14ac:dyDescent="0.3">
      <c r="A28" s="61" t="s">
        <v>4</v>
      </c>
      <c r="B28" s="64">
        <v>23</v>
      </c>
      <c r="C28" s="65">
        <v>319</v>
      </c>
      <c r="D28" s="64">
        <v>6</v>
      </c>
      <c r="E28" s="65">
        <v>39</v>
      </c>
      <c r="F28" s="64">
        <v>22</v>
      </c>
      <c r="G28" s="65">
        <v>293</v>
      </c>
      <c r="H28" s="64">
        <v>0</v>
      </c>
      <c r="I28" s="65">
        <v>0</v>
      </c>
      <c r="J28" s="64">
        <v>1</v>
      </c>
      <c r="K28" s="65">
        <v>26</v>
      </c>
    </row>
    <row r="29" spans="1:11" x14ac:dyDescent="0.3">
      <c r="A29" s="61" t="s">
        <v>29</v>
      </c>
      <c r="B29" s="64">
        <v>2</v>
      </c>
      <c r="C29" s="65">
        <v>9</v>
      </c>
      <c r="D29" s="64">
        <v>0</v>
      </c>
      <c r="E29" s="65">
        <v>0</v>
      </c>
      <c r="F29" s="64">
        <v>0</v>
      </c>
      <c r="G29" s="65">
        <v>0</v>
      </c>
      <c r="H29" s="64">
        <v>2</v>
      </c>
      <c r="I29" s="65">
        <v>9</v>
      </c>
      <c r="J29" s="64">
        <v>0</v>
      </c>
      <c r="K29" s="65">
        <v>0</v>
      </c>
    </row>
    <row r="30" spans="1:11" x14ac:dyDescent="0.3">
      <c r="A30" s="61" t="s">
        <v>74</v>
      </c>
      <c r="B30" s="64">
        <v>1</v>
      </c>
      <c r="C30" s="65">
        <v>6</v>
      </c>
      <c r="D30" s="64">
        <v>0</v>
      </c>
      <c r="E30" s="65">
        <v>0</v>
      </c>
      <c r="F30" s="64">
        <v>1</v>
      </c>
      <c r="G30" s="65">
        <v>6</v>
      </c>
      <c r="H30" s="64">
        <v>0</v>
      </c>
      <c r="I30" s="65">
        <v>0</v>
      </c>
      <c r="J30" s="64">
        <v>0</v>
      </c>
      <c r="K30" s="65">
        <v>0</v>
      </c>
    </row>
    <row r="31" spans="1:11" x14ac:dyDescent="0.3">
      <c r="A31" s="61" t="s">
        <v>73</v>
      </c>
      <c r="B31" s="64">
        <v>1</v>
      </c>
      <c r="C31" s="65">
        <v>1</v>
      </c>
      <c r="D31" s="64">
        <v>0</v>
      </c>
      <c r="E31" s="65">
        <v>0</v>
      </c>
      <c r="F31" s="64">
        <v>0</v>
      </c>
      <c r="G31" s="65">
        <v>0</v>
      </c>
      <c r="H31" s="64">
        <v>1</v>
      </c>
      <c r="I31" s="65">
        <v>1</v>
      </c>
      <c r="J31" s="64">
        <v>0</v>
      </c>
      <c r="K31" s="65">
        <v>0</v>
      </c>
    </row>
    <row r="32" spans="1:11" x14ac:dyDescent="0.3">
      <c r="A32" s="61" t="s">
        <v>72</v>
      </c>
      <c r="B32" s="64">
        <v>7</v>
      </c>
      <c r="C32" s="65">
        <v>36</v>
      </c>
      <c r="D32" s="64">
        <v>0</v>
      </c>
      <c r="E32" s="65">
        <v>0</v>
      </c>
      <c r="F32" s="64">
        <v>1</v>
      </c>
      <c r="G32" s="65">
        <v>10</v>
      </c>
      <c r="H32" s="64">
        <v>1</v>
      </c>
      <c r="I32" s="65">
        <v>2</v>
      </c>
      <c r="J32" s="64">
        <v>5</v>
      </c>
      <c r="K32" s="65">
        <v>24</v>
      </c>
    </row>
    <row r="33" spans="1:11" x14ac:dyDescent="0.3">
      <c r="A33" s="61" t="s">
        <v>5</v>
      </c>
      <c r="B33" s="64">
        <v>8</v>
      </c>
      <c r="C33" s="65">
        <v>32</v>
      </c>
      <c r="D33" s="64">
        <v>0</v>
      </c>
      <c r="E33" s="65">
        <v>0</v>
      </c>
      <c r="F33" s="64">
        <v>1</v>
      </c>
      <c r="G33" s="65">
        <v>1</v>
      </c>
      <c r="H33" s="64">
        <v>3</v>
      </c>
      <c r="I33" s="65">
        <v>5</v>
      </c>
      <c r="J33" s="64">
        <v>4</v>
      </c>
      <c r="K33" s="65">
        <v>26</v>
      </c>
    </row>
    <row r="34" spans="1:11" x14ac:dyDescent="0.3">
      <c r="A34" s="61" t="s">
        <v>71</v>
      </c>
      <c r="B34" s="64">
        <v>5</v>
      </c>
      <c r="C34" s="65">
        <v>11</v>
      </c>
      <c r="D34" s="64">
        <v>0</v>
      </c>
      <c r="E34" s="65">
        <v>0</v>
      </c>
      <c r="F34" s="64">
        <v>0</v>
      </c>
      <c r="G34" s="65">
        <v>0</v>
      </c>
      <c r="H34" s="64">
        <v>5</v>
      </c>
      <c r="I34" s="65">
        <v>11</v>
      </c>
      <c r="J34" s="64">
        <v>0</v>
      </c>
      <c r="K34" s="65">
        <v>0</v>
      </c>
    </row>
    <row r="35" spans="1:11" x14ac:dyDescent="0.3">
      <c r="A35" s="61" t="s">
        <v>13</v>
      </c>
      <c r="B35" s="64">
        <v>5</v>
      </c>
      <c r="C35" s="65">
        <v>28</v>
      </c>
      <c r="D35" s="64">
        <v>0</v>
      </c>
      <c r="E35" s="65">
        <v>0</v>
      </c>
      <c r="F35" s="64">
        <v>3</v>
      </c>
      <c r="G35" s="65">
        <v>20</v>
      </c>
      <c r="H35" s="64">
        <v>1</v>
      </c>
      <c r="I35" s="65">
        <v>4</v>
      </c>
      <c r="J35" s="64">
        <v>1</v>
      </c>
      <c r="K35" s="65">
        <v>4</v>
      </c>
    </row>
    <row r="36" spans="1:11" x14ac:dyDescent="0.3">
      <c r="A36" s="61" t="s">
        <v>24</v>
      </c>
      <c r="B36" s="64">
        <v>6</v>
      </c>
      <c r="C36" s="65">
        <v>28</v>
      </c>
      <c r="D36" s="64">
        <v>0</v>
      </c>
      <c r="E36" s="65">
        <v>0</v>
      </c>
      <c r="F36" s="64">
        <v>1</v>
      </c>
      <c r="G36" s="65">
        <v>4</v>
      </c>
      <c r="H36" s="64">
        <v>1</v>
      </c>
      <c r="I36" s="65">
        <v>7</v>
      </c>
      <c r="J36" s="64">
        <v>4</v>
      </c>
      <c r="K36" s="65">
        <v>17</v>
      </c>
    </row>
    <row r="37" spans="1:11" x14ac:dyDescent="0.3">
      <c r="A37" s="61" t="s">
        <v>36</v>
      </c>
      <c r="B37" s="64">
        <v>5</v>
      </c>
      <c r="C37" s="65">
        <v>17</v>
      </c>
      <c r="D37" s="64">
        <v>2</v>
      </c>
      <c r="E37" s="65">
        <v>11</v>
      </c>
      <c r="F37" s="64">
        <v>4</v>
      </c>
      <c r="G37" s="65">
        <v>15</v>
      </c>
      <c r="H37" s="64">
        <v>0</v>
      </c>
      <c r="I37" s="65">
        <v>0</v>
      </c>
      <c r="J37" s="64">
        <v>1</v>
      </c>
      <c r="K37" s="65">
        <v>2</v>
      </c>
    </row>
    <row r="38" spans="1:11" x14ac:dyDescent="0.3">
      <c r="A38" s="61" t="s">
        <v>70</v>
      </c>
      <c r="B38" s="64">
        <v>2</v>
      </c>
      <c r="C38" s="65">
        <v>2</v>
      </c>
      <c r="D38" s="64">
        <v>0</v>
      </c>
      <c r="E38" s="65">
        <v>0</v>
      </c>
      <c r="F38" s="64">
        <v>2</v>
      </c>
      <c r="G38" s="65">
        <v>2</v>
      </c>
      <c r="H38" s="64">
        <v>0</v>
      </c>
      <c r="I38" s="65">
        <v>0</v>
      </c>
      <c r="J38" s="64">
        <v>0</v>
      </c>
      <c r="K38" s="65">
        <v>0</v>
      </c>
    </row>
    <row r="39" spans="1:11" x14ac:dyDescent="0.3">
      <c r="A39" s="61" t="s">
        <v>69</v>
      </c>
      <c r="B39" s="64">
        <v>2</v>
      </c>
      <c r="C39" s="65">
        <v>2</v>
      </c>
      <c r="D39" s="64">
        <v>0</v>
      </c>
      <c r="E39" s="65">
        <v>0</v>
      </c>
      <c r="F39" s="64">
        <v>2</v>
      </c>
      <c r="G39" s="65">
        <v>2</v>
      </c>
      <c r="H39" s="64">
        <v>0</v>
      </c>
      <c r="I39" s="65">
        <v>0</v>
      </c>
      <c r="J39" s="64">
        <v>0</v>
      </c>
      <c r="K39" s="65">
        <v>0</v>
      </c>
    </row>
    <row r="40" spans="1:11" x14ac:dyDescent="0.3">
      <c r="A40" s="61" t="s">
        <v>68</v>
      </c>
      <c r="B40" s="64">
        <v>1</v>
      </c>
      <c r="C40" s="65">
        <v>2</v>
      </c>
      <c r="D40" s="64">
        <v>0</v>
      </c>
      <c r="E40" s="65">
        <v>0</v>
      </c>
      <c r="F40" s="64">
        <v>0</v>
      </c>
      <c r="G40" s="65">
        <v>0</v>
      </c>
      <c r="H40" s="64">
        <v>0</v>
      </c>
      <c r="I40" s="65">
        <v>0</v>
      </c>
      <c r="J40" s="64">
        <v>1</v>
      </c>
      <c r="K40" s="65">
        <v>2</v>
      </c>
    </row>
    <row r="41" spans="1:11" x14ac:dyDescent="0.3">
      <c r="A41" s="61" t="s">
        <v>67</v>
      </c>
      <c r="B41" s="64">
        <v>3</v>
      </c>
      <c r="C41" s="65">
        <v>15</v>
      </c>
      <c r="D41" s="64">
        <v>0</v>
      </c>
      <c r="E41" s="65">
        <v>0</v>
      </c>
      <c r="F41" s="64">
        <v>0</v>
      </c>
      <c r="G41" s="65">
        <v>0</v>
      </c>
      <c r="H41" s="64">
        <v>1</v>
      </c>
      <c r="I41" s="65">
        <v>4</v>
      </c>
      <c r="J41" s="64">
        <v>2</v>
      </c>
      <c r="K41" s="65">
        <v>11</v>
      </c>
    </row>
    <row r="42" spans="1:11" x14ac:dyDescent="0.3">
      <c r="A42" s="61" t="s">
        <v>66</v>
      </c>
      <c r="B42" s="64">
        <v>7</v>
      </c>
      <c r="C42" s="65">
        <v>16</v>
      </c>
      <c r="D42" s="64">
        <v>0</v>
      </c>
      <c r="E42" s="65">
        <v>0</v>
      </c>
      <c r="F42" s="64">
        <v>3</v>
      </c>
      <c r="G42" s="65">
        <v>7</v>
      </c>
      <c r="H42" s="64">
        <v>4</v>
      </c>
      <c r="I42" s="65">
        <v>9</v>
      </c>
      <c r="J42" s="64">
        <v>0</v>
      </c>
      <c r="K42" s="65">
        <v>0</v>
      </c>
    </row>
    <row r="43" spans="1:11" x14ac:dyDescent="0.3">
      <c r="A43" s="61" t="s">
        <v>16</v>
      </c>
      <c r="B43" s="64">
        <v>5</v>
      </c>
      <c r="C43" s="65">
        <v>22</v>
      </c>
      <c r="D43" s="64">
        <v>0</v>
      </c>
      <c r="E43" s="65">
        <v>0</v>
      </c>
      <c r="F43" s="64">
        <v>5</v>
      </c>
      <c r="G43" s="65">
        <v>22</v>
      </c>
      <c r="H43" s="64">
        <v>0</v>
      </c>
      <c r="I43" s="65">
        <v>0</v>
      </c>
      <c r="J43" s="64">
        <v>0</v>
      </c>
      <c r="K43" s="65">
        <v>0</v>
      </c>
    </row>
    <row r="44" spans="1:11" x14ac:dyDescent="0.3">
      <c r="A44" s="61" t="s">
        <v>65</v>
      </c>
      <c r="B44" s="64">
        <v>4</v>
      </c>
      <c r="C44" s="65">
        <v>14</v>
      </c>
      <c r="D44" s="64">
        <v>0</v>
      </c>
      <c r="E44" s="65">
        <v>0</v>
      </c>
      <c r="F44" s="64">
        <v>0</v>
      </c>
      <c r="G44" s="65">
        <v>0</v>
      </c>
      <c r="H44" s="64">
        <v>3</v>
      </c>
      <c r="I44" s="65">
        <v>9</v>
      </c>
      <c r="J44" s="64">
        <v>1</v>
      </c>
      <c r="K44" s="65">
        <v>5</v>
      </c>
    </row>
    <row r="45" spans="1:11" x14ac:dyDescent="0.3">
      <c r="A45" s="61" t="s">
        <v>28</v>
      </c>
      <c r="B45" s="64">
        <v>1</v>
      </c>
      <c r="C45" s="65">
        <v>2</v>
      </c>
      <c r="D45" s="64">
        <v>0</v>
      </c>
      <c r="E45" s="65">
        <v>0</v>
      </c>
      <c r="F45" s="64">
        <v>1</v>
      </c>
      <c r="G45" s="65">
        <v>2</v>
      </c>
      <c r="H45" s="64">
        <v>0</v>
      </c>
      <c r="I45" s="65">
        <v>0</v>
      </c>
      <c r="J45" s="64">
        <v>0</v>
      </c>
      <c r="K45" s="65">
        <v>0</v>
      </c>
    </row>
    <row r="46" spans="1:11" x14ac:dyDescent="0.3">
      <c r="A46" s="61" t="s">
        <v>64</v>
      </c>
      <c r="B46" s="64">
        <v>1</v>
      </c>
      <c r="C46" s="65">
        <v>1</v>
      </c>
      <c r="D46" s="64">
        <v>0</v>
      </c>
      <c r="E46" s="65">
        <v>0</v>
      </c>
      <c r="F46" s="64">
        <v>1</v>
      </c>
      <c r="G46" s="65">
        <v>1</v>
      </c>
      <c r="H46" s="64">
        <v>0</v>
      </c>
      <c r="I46" s="65">
        <v>0</v>
      </c>
      <c r="J46" s="64">
        <v>0</v>
      </c>
      <c r="K46" s="65">
        <v>0</v>
      </c>
    </row>
    <row r="47" spans="1:11" x14ac:dyDescent="0.3">
      <c r="A47" s="61" t="s">
        <v>63</v>
      </c>
      <c r="B47" s="64">
        <v>2</v>
      </c>
      <c r="C47" s="65">
        <v>4</v>
      </c>
      <c r="D47" s="64">
        <v>0</v>
      </c>
      <c r="E47" s="65">
        <v>0</v>
      </c>
      <c r="F47" s="64">
        <v>0</v>
      </c>
      <c r="G47" s="65">
        <v>0</v>
      </c>
      <c r="H47" s="64">
        <v>1</v>
      </c>
      <c r="I47" s="65">
        <v>1</v>
      </c>
      <c r="J47" s="64">
        <v>1</v>
      </c>
      <c r="K47" s="65">
        <v>3</v>
      </c>
    </row>
    <row r="48" spans="1:11" x14ac:dyDescent="0.3">
      <c r="A48" s="61" t="s">
        <v>31</v>
      </c>
      <c r="B48" s="64">
        <v>2</v>
      </c>
      <c r="C48" s="65">
        <v>7</v>
      </c>
      <c r="D48" s="64">
        <v>0</v>
      </c>
      <c r="E48" s="65">
        <v>0</v>
      </c>
      <c r="F48" s="64">
        <v>0</v>
      </c>
      <c r="G48" s="65">
        <v>0</v>
      </c>
      <c r="H48" s="64">
        <v>0</v>
      </c>
      <c r="I48" s="65">
        <v>0</v>
      </c>
      <c r="J48" s="64">
        <v>2</v>
      </c>
      <c r="K48" s="65">
        <v>7</v>
      </c>
    </row>
    <row r="49" spans="1:11" x14ac:dyDescent="0.3">
      <c r="A49" s="61" t="s">
        <v>62</v>
      </c>
      <c r="B49" s="64">
        <v>1</v>
      </c>
      <c r="C49" s="65">
        <v>3</v>
      </c>
      <c r="D49" s="64">
        <v>1</v>
      </c>
      <c r="E49" s="65">
        <v>3</v>
      </c>
      <c r="F49" s="64">
        <v>1</v>
      </c>
      <c r="G49" s="65">
        <v>3</v>
      </c>
      <c r="H49" s="64">
        <v>0</v>
      </c>
      <c r="I49" s="65">
        <v>0</v>
      </c>
      <c r="J49" s="64">
        <v>0</v>
      </c>
      <c r="K49" s="65">
        <v>0</v>
      </c>
    </row>
    <row r="50" spans="1:11" x14ac:dyDescent="0.3">
      <c r="A50" s="61" t="s">
        <v>61</v>
      </c>
      <c r="B50" s="64">
        <v>2</v>
      </c>
      <c r="C50" s="65">
        <v>4</v>
      </c>
      <c r="D50" s="64">
        <v>1</v>
      </c>
      <c r="E50" s="65">
        <v>2</v>
      </c>
      <c r="F50" s="64">
        <v>2</v>
      </c>
      <c r="G50" s="65">
        <v>4</v>
      </c>
      <c r="H50" s="64">
        <v>0</v>
      </c>
      <c r="I50" s="65">
        <v>0</v>
      </c>
      <c r="J50" s="64">
        <v>0</v>
      </c>
      <c r="K50" s="65">
        <v>0</v>
      </c>
    </row>
    <row r="51" spans="1:11" x14ac:dyDescent="0.3">
      <c r="A51" s="61" t="s">
        <v>60</v>
      </c>
      <c r="B51" s="64">
        <v>2</v>
      </c>
      <c r="C51" s="65">
        <v>5</v>
      </c>
      <c r="D51" s="64">
        <v>0</v>
      </c>
      <c r="E51" s="65">
        <v>0</v>
      </c>
      <c r="F51" s="64">
        <v>0</v>
      </c>
      <c r="G51" s="65">
        <v>0</v>
      </c>
      <c r="H51" s="64">
        <v>0</v>
      </c>
      <c r="I51" s="65">
        <v>0</v>
      </c>
      <c r="J51" s="64">
        <v>2</v>
      </c>
      <c r="K51" s="65">
        <v>5</v>
      </c>
    </row>
    <row r="52" spans="1:11" x14ac:dyDescent="0.3">
      <c r="A52" s="61" t="s">
        <v>59</v>
      </c>
      <c r="B52" s="64">
        <v>1</v>
      </c>
      <c r="C52" s="65">
        <v>6</v>
      </c>
      <c r="D52" s="64">
        <v>0</v>
      </c>
      <c r="E52" s="65">
        <v>0</v>
      </c>
      <c r="F52" s="64">
        <v>0</v>
      </c>
      <c r="G52" s="65">
        <v>0</v>
      </c>
      <c r="H52" s="64">
        <v>1</v>
      </c>
      <c r="I52" s="65">
        <v>6</v>
      </c>
      <c r="J52" s="64">
        <v>0</v>
      </c>
      <c r="K52" s="65">
        <v>0</v>
      </c>
    </row>
    <row r="53" spans="1:11" x14ac:dyDescent="0.3">
      <c r="A53" s="61" t="s">
        <v>58</v>
      </c>
      <c r="B53" s="64">
        <v>5</v>
      </c>
      <c r="C53" s="65">
        <v>39</v>
      </c>
      <c r="D53" s="64">
        <v>0</v>
      </c>
      <c r="E53" s="65">
        <v>0</v>
      </c>
      <c r="F53" s="64">
        <v>2</v>
      </c>
      <c r="G53" s="65">
        <v>18</v>
      </c>
      <c r="H53" s="64">
        <v>3</v>
      </c>
      <c r="I53" s="65">
        <v>21</v>
      </c>
      <c r="J53" s="64">
        <v>0</v>
      </c>
      <c r="K53" s="65">
        <v>0</v>
      </c>
    </row>
    <row r="54" spans="1:11" x14ac:dyDescent="0.3">
      <c r="A54" s="61" t="s">
        <v>57</v>
      </c>
      <c r="B54" s="64">
        <v>2</v>
      </c>
      <c r="C54" s="65">
        <v>6</v>
      </c>
      <c r="D54" s="64">
        <v>0</v>
      </c>
      <c r="E54" s="65">
        <v>0</v>
      </c>
      <c r="F54" s="64">
        <v>1</v>
      </c>
      <c r="G54" s="65">
        <v>3</v>
      </c>
      <c r="H54" s="64">
        <v>1</v>
      </c>
      <c r="I54" s="65">
        <v>3</v>
      </c>
      <c r="J54" s="64">
        <v>0</v>
      </c>
      <c r="K54" s="65">
        <v>0</v>
      </c>
    </row>
    <row r="55" spans="1:11" x14ac:dyDescent="0.3">
      <c r="A55" s="61" t="s">
        <v>56</v>
      </c>
      <c r="B55" s="64">
        <v>1</v>
      </c>
      <c r="C55" s="65">
        <v>6</v>
      </c>
      <c r="D55" s="64">
        <v>1</v>
      </c>
      <c r="E55" s="65">
        <v>6</v>
      </c>
      <c r="F55" s="64">
        <v>1</v>
      </c>
      <c r="G55" s="65">
        <v>6</v>
      </c>
      <c r="H55" s="64">
        <v>0</v>
      </c>
      <c r="I55" s="65">
        <v>0</v>
      </c>
      <c r="J55" s="64">
        <v>0</v>
      </c>
      <c r="K55" s="65">
        <v>0</v>
      </c>
    </row>
    <row r="56" spans="1:11" x14ac:dyDescent="0.3">
      <c r="A56" s="61" t="s">
        <v>55</v>
      </c>
      <c r="B56" s="64">
        <v>9</v>
      </c>
      <c r="C56" s="65">
        <v>20</v>
      </c>
      <c r="D56" s="64">
        <v>8</v>
      </c>
      <c r="E56" s="65">
        <v>19</v>
      </c>
      <c r="F56" s="64">
        <v>8</v>
      </c>
      <c r="G56" s="65">
        <v>19</v>
      </c>
      <c r="H56" s="64">
        <v>1</v>
      </c>
      <c r="I56" s="65">
        <v>1</v>
      </c>
      <c r="J56" s="64">
        <v>0</v>
      </c>
      <c r="K56" s="65">
        <v>0</v>
      </c>
    </row>
    <row r="57" spans="1:11" x14ac:dyDescent="0.3">
      <c r="A57" s="61" t="s">
        <v>30</v>
      </c>
      <c r="B57" s="64">
        <v>1</v>
      </c>
      <c r="C57" s="65">
        <v>1</v>
      </c>
      <c r="D57" s="64">
        <v>1</v>
      </c>
      <c r="E57" s="65">
        <v>1</v>
      </c>
      <c r="F57" s="64">
        <v>1</v>
      </c>
      <c r="G57" s="65">
        <v>1</v>
      </c>
      <c r="H57" s="64">
        <v>0</v>
      </c>
      <c r="I57" s="65">
        <v>0</v>
      </c>
      <c r="J57" s="64">
        <v>0</v>
      </c>
      <c r="K57" s="65">
        <v>0</v>
      </c>
    </row>
    <row r="58" spans="1:11" x14ac:dyDescent="0.3">
      <c r="A58" s="61" t="s">
        <v>54</v>
      </c>
      <c r="B58" s="64">
        <v>1</v>
      </c>
      <c r="C58" s="65">
        <v>1</v>
      </c>
      <c r="D58" s="64">
        <v>0</v>
      </c>
      <c r="E58" s="65">
        <v>0</v>
      </c>
      <c r="F58" s="64">
        <v>1</v>
      </c>
      <c r="G58" s="65">
        <v>1</v>
      </c>
      <c r="H58" s="64">
        <v>0</v>
      </c>
      <c r="I58" s="65">
        <v>0</v>
      </c>
      <c r="J58" s="64">
        <v>0</v>
      </c>
      <c r="K58" s="65">
        <v>0</v>
      </c>
    </row>
    <row r="59" spans="1:11" x14ac:dyDescent="0.3">
      <c r="A59" s="61" t="s">
        <v>53</v>
      </c>
      <c r="B59" s="64">
        <v>1</v>
      </c>
      <c r="C59" s="65">
        <v>6</v>
      </c>
      <c r="D59" s="64">
        <v>1</v>
      </c>
      <c r="E59" s="65">
        <v>6</v>
      </c>
      <c r="F59" s="64">
        <v>1</v>
      </c>
      <c r="G59" s="65">
        <v>6</v>
      </c>
      <c r="H59" s="64">
        <v>0</v>
      </c>
      <c r="I59" s="65">
        <v>0</v>
      </c>
      <c r="J59" s="64">
        <v>0</v>
      </c>
      <c r="K59" s="65">
        <v>0</v>
      </c>
    </row>
    <row r="60" spans="1:11" x14ac:dyDescent="0.3">
      <c r="A60" s="61" t="s">
        <v>52</v>
      </c>
      <c r="B60" s="64">
        <v>5</v>
      </c>
      <c r="C60" s="65">
        <v>43</v>
      </c>
      <c r="D60" s="64">
        <v>0</v>
      </c>
      <c r="E60" s="65">
        <v>0</v>
      </c>
      <c r="F60" s="64">
        <v>3</v>
      </c>
      <c r="G60" s="65">
        <v>29</v>
      </c>
      <c r="H60" s="64">
        <v>1</v>
      </c>
      <c r="I60" s="65">
        <v>3</v>
      </c>
      <c r="J60" s="64">
        <v>1</v>
      </c>
      <c r="K60" s="65">
        <v>11</v>
      </c>
    </row>
    <row r="61" spans="1:11" ht="15" thickBot="1" x14ac:dyDescent="0.35">
      <c r="A61" s="66" t="s">
        <v>49</v>
      </c>
      <c r="B61" s="67"/>
      <c r="C61" s="67"/>
      <c r="D61" s="24">
        <v>0.16</v>
      </c>
      <c r="E61" s="24">
        <v>0.2</v>
      </c>
      <c r="F61" s="24">
        <v>0.59</v>
      </c>
      <c r="G61" s="24">
        <v>0.63</v>
      </c>
      <c r="H61" s="24">
        <v>0.24</v>
      </c>
      <c r="I61" s="24">
        <v>0.23</v>
      </c>
      <c r="J61" s="24">
        <v>0.17</v>
      </c>
      <c r="K61" s="23">
        <v>0.14000000000000001</v>
      </c>
    </row>
    <row r="62" spans="1:11" ht="15" thickBot="1" x14ac:dyDescent="0.35">
      <c r="A62" s="68" t="s">
        <v>51</v>
      </c>
      <c r="B62" s="69">
        <f>SUM(B4:B60)</f>
        <v>794</v>
      </c>
      <c r="C62" s="69">
        <f>SUM(C4:C60)</f>
        <v>15689</v>
      </c>
      <c r="D62" s="22">
        <v>128</v>
      </c>
      <c r="E62" s="22">
        <v>3108</v>
      </c>
      <c r="F62" s="22">
        <v>467</v>
      </c>
      <c r="G62" s="22">
        <v>9872</v>
      </c>
      <c r="H62" s="22">
        <v>189</v>
      </c>
      <c r="I62" s="22">
        <v>3550</v>
      </c>
      <c r="J62" s="22">
        <v>138</v>
      </c>
      <c r="K62" s="21">
        <v>2267</v>
      </c>
    </row>
    <row r="63" spans="1:11" x14ac:dyDescent="0.3">
      <c r="A63" s="70" t="s">
        <v>50</v>
      </c>
      <c r="B63" s="11"/>
      <c r="C63" s="11"/>
      <c r="D63" s="11"/>
      <c r="E63" s="11"/>
      <c r="F63" s="11"/>
      <c r="G63" s="71">
        <f>G62/5/48</f>
        <v>41.133333333333333</v>
      </c>
      <c r="H63" s="11"/>
      <c r="I63" s="11"/>
      <c r="J63" s="11"/>
      <c r="K63" s="10"/>
    </row>
  </sheetData>
  <mergeCells count="5">
    <mergeCell ref="B2:C2"/>
    <mergeCell ref="D2:E2"/>
    <mergeCell ref="F2:G2"/>
    <mergeCell ref="H2:I2"/>
    <mergeCell ref="J2:K2"/>
  </mergeCells>
  <pageMargins left="0.7" right="0.7" top="0.75" bottom="0.75" header="0.3" footer="0.3"/>
  <pageSetup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0C076-B9C4-40AC-91CC-4357A3503677}">
  <dimension ref="A1:K84"/>
  <sheetViews>
    <sheetView topLeftCell="A65" workbookViewId="0">
      <selection activeCell="A2" sqref="A2"/>
    </sheetView>
  </sheetViews>
  <sheetFormatPr defaultRowHeight="14.4" x14ac:dyDescent="0.3"/>
  <cols>
    <col min="1" max="1" width="32.88671875" style="61" bestFit="1" customWidth="1"/>
    <col min="2" max="4" width="8.88671875" style="61"/>
    <col min="5" max="5" width="6.21875" style="61" bestFit="1" customWidth="1"/>
    <col min="6" max="6" width="8.88671875" style="61"/>
    <col min="7" max="7" width="9.88671875" style="61" customWidth="1"/>
    <col min="8" max="8" width="8.88671875" style="61"/>
    <col min="9" max="9" width="9.44140625" style="61" customWidth="1"/>
    <col min="10" max="10" width="8.88671875" style="61"/>
    <col min="11" max="11" width="9.33203125" style="61" customWidth="1"/>
    <col min="12" max="16384" width="8.88671875" style="61"/>
  </cols>
  <sheetData>
    <row r="1" spans="1:11" x14ac:dyDescent="0.3">
      <c r="A1" s="15" t="s">
        <v>109</v>
      </c>
    </row>
    <row r="2" spans="1:11" ht="27" customHeight="1" thickBot="1" x14ac:dyDescent="0.35">
      <c r="A2" s="14" t="s">
        <v>41</v>
      </c>
      <c r="B2" s="72" t="s">
        <v>42</v>
      </c>
      <c r="C2" s="73"/>
      <c r="D2" s="72" t="s">
        <v>78</v>
      </c>
      <c r="E2" s="73"/>
      <c r="F2" s="72" t="s">
        <v>48</v>
      </c>
      <c r="G2" s="73"/>
      <c r="H2" s="72" t="s">
        <v>43</v>
      </c>
      <c r="I2" s="73"/>
      <c r="J2" s="72" t="s">
        <v>44</v>
      </c>
      <c r="K2" s="73"/>
    </row>
    <row r="3" spans="1:11" ht="25.8" customHeight="1" x14ac:dyDescent="0.3">
      <c r="A3" s="42" t="s">
        <v>0</v>
      </c>
      <c r="B3" s="43" t="s">
        <v>45</v>
      </c>
      <c r="C3" s="44" t="s">
        <v>46</v>
      </c>
      <c r="D3" s="43" t="s">
        <v>45</v>
      </c>
      <c r="E3" s="44" t="s">
        <v>46</v>
      </c>
      <c r="F3" s="43" t="s">
        <v>45</v>
      </c>
      <c r="G3" s="44" t="s">
        <v>46</v>
      </c>
      <c r="H3" s="43" t="s">
        <v>45</v>
      </c>
      <c r="I3" s="44" t="s">
        <v>46</v>
      </c>
      <c r="J3" s="43" t="s">
        <v>45</v>
      </c>
      <c r="K3" s="44" t="s">
        <v>46</v>
      </c>
    </row>
    <row r="4" spans="1:11" x14ac:dyDescent="0.3">
      <c r="A4" s="61" t="s">
        <v>2</v>
      </c>
      <c r="B4" s="62">
        <v>27</v>
      </c>
      <c r="C4" s="63">
        <v>760</v>
      </c>
      <c r="D4" s="62">
        <v>19</v>
      </c>
      <c r="E4" s="63">
        <v>599</v>
      </c>
      <c r="F4" s="62">
        <v>26</v>
      </c>
      <c r="G4" s="63">
        <v>734</v>
      </c>
      <c r="H4" s="62">
        <v>1</v>
      </c>
      <c r="I4" s="63">
        <v>26</v>
      </c>
      <c r="J4" s="62">
        <v>0</v>
      </c>
      <c r="K4" s="63">
        <v>0</v>
      </c>
    </row>
    <row r="5" spans="1:11" x14ac:dyDescent="0.3">
      <c r="A5" s="61" t="s">
        <v>6</v>
      </c>
      <c r="B5" s="64">
        <v>197</v>
      </c>
      <c r="C5" s="65">
        <v>3730</v>
      </c>
      <c r="D5" s="64">
        <v>14</v>
      </c>
      <c r="E5" s="65">
        <v>369</v>
      </c>
      <c r="F5" s="64">
        <v>129</v>
      </c>
      <c r="G5" s="65">
        <v>2784</v>
      </c>
      <c r="H5" s="64">
        <v>45</v>
      </c>
      <c r="I5" s="65">
        <v>758</v>
      </c>
      <c r="J5" s="64">
        <v>23</v>
      </c>
      <c r="K5" s="65">
        <v>188</v>
      </c>
    </row>
    <row r="6" spans="1:11" x14ac:dyDescent="0.3">
      <c r="A6" s="61" t="s">
        <v>39</v>
      </c>
      <c r="B6" s="64">
        <v>101</v>
      </c>
      <c r="C6" s="65">
        <v>5608</v>
      </c>
      <c r="D6" s="64">
        <v>28</v>
      </c>
      <c r="E6" s="65">
        <v>1519</v>
      </c>
      <c r="F6" s="64">
        <v>67</v>
      </c>
      <c r="G6" s="65">
        <v>3660</v>
      </c>
      <c r="H6" s="64">
        <v>7</v>
      </c>
      <c r="I6" s="65">
        <v>299</v>
      </c>
      <c r="J6" s="64">
        <v>27</v>
      </c>
      <c r="K6" s="65">
        <v>1649</v>
      </c>
    </row>
    <row r="7" spans="1:11" x14ac:dyDescent="0.3">
      <c r="A7" s="61" t="s">
        <v>1</v>
      </c>
      <c r="B7" s="64">
        <v>49</v>
      </c>
      <c r="C7" s="65">
        <v>2770</v>
      </c>
      <c r="D7" s="64">
        <v>11</v>
      </c>
      <c r="E7" s="65">
        <v>751</v>
      </c>
      <c r="F7" s="64">
        <v>32</v>
      </c>
      <c r="G7" s="65">
        <v>1997</v>
      </c>
      <c r="H7" s="64">
        <v>10</v>
      </c>
      <c r="I7" s="65">
        <v>574</v>
      </c>
      <c r="J7" s="64">
        <v>7</v>
      </c>
      <c r="K7" s="65">
        <v>199</v>
      </c>
    </row>
    <row r="8" spans="1:11" x14ac:dyDescent="0.3">
      <c r="A8" s="61" t="s">
        <v>19</v>
      </c>
      <c r="B8" s="64">
        <v>21</v>
      </c>
      <c r="C8" s="65">
        <v>294</v>
      </c>
      <c r="D8" s="64">
        <v>1</v>
      </c>
      <c r="E8" s="65">
        <v>63</v>
      </c>
      <c r="F8" s="64">
        <v>4</v>
      </c>
      <c r="G8" s="65">
        <v>244</v>
      </c>
      <c r="H8" s="64">
        <v>3</v>
      </c>
      <c r="I8" s="65">
        <v>4</v>
      </c>
      <c r="J8" s="64">
        <v>14</v>
      </c>
      <c r="K8" s="65">
        <v>46</v>
      </c>
    </row>
    <row r="9" spans="1:11" x14ac:dyDescent="0.3">
      <c r="A9" s="61" t="s">
        <v>38</v>
      </c>
      <c r="B9" s="64">
        <v>12</v>
      </c>
      <c r="C9" s="65">
        <v>389</v>
      </c>
      <c r="D9" s="64">
        <v>2</v>
      </c>
      <c r="E9" s="65">
        <v>13</v>
      </c>
      <c r="F9" s="64">
        <v>3</v>
      </c>
      <c r="G9" s="65">
        <v>150</v>
      </c>
      <c r="H9" s="64">
        <v>3</v>
      </c>
      <c r="I9" s="65">
        <v>172</v>
      </c>
      <c r="J9" s="64">
        <v>6</v>
      </c>
      <c r="K9" s="65">
        <v>67</v>
      </c>
    </row>
    <row r="10" spans="1:11" x14ac:dyDescent="0.3">
      <c r="A10" s="61" t="s">
        <v>21</v>
      </c>
      <c r="B10" s="64">
        <v>11</v>
      </c>
      <c r="C10" s="65">
        <v>82</v>
      </c>
      <c r="D10" s="64">
        <v>0</v>
      </c>
      <c r="E10" s="65">
        <v>0</v>
      </c>
      <c r="F10" s="64">
        <v>6</v>
      </c>
      <c r="G10" s="65">
        <v>52</v>
      </c>
      <c r="H10" s="64">
        <v>2</v>
      </c>
      <c r="I10" s="65">
        <v>19</v>
      </c>
      <c r="J10" s="64">
        <v>3</v>
      </c>
      <c r="K10" s="65">
        <v>11</v>
      </c>
    </row>
    <row r="11" spans="1:11" x14ac:dyDescent="0.3">
      <c r="A11" s="61" t="s">
        <v>15</v>
      </c>
      <c r="B11" s="64">
        <v>16</v>
      </c>
      <c r="C11" s="65">
        <v>165</v>
      </c>
      <c r="D11" s="64">
        <v>11</v>
      </c>
      <c r="E11" s="65">
        <v>97</v>
      </c>
      <c r="F11" s="64">
        <v>16</v>
      </c>
      <c r="G11" s="65">
        <v>165</v>
      </c>
      <c r="H11" s="64">
        <v>0</v>
      </c>
      <c r="I11" s="65">
        <v>0</v>
      </c>
      <c r="J11" s="64">
        <v>0</v>
      </c>
      <c r="K11" s="65">
        <v>0</v>
      </c>
    </row>
    <row r="12" spans="1:11" x14ac:dyDescent="0.3">
      <c r="A12" s="61" t="s">
        <v>3</v>
      </c>
      <c r="B12" s="64">
        <v>53</v>
      </c>
      <c r="C12" s="65">
        <v>1472</v>
      </c>
      <c r="D12" s="64">
        <v>3</v>
      </c>
      <c r="E12" s="65">
        <v>71</v>
      </c>
      <c r="F12" s="64">
        <v>15</v>
      </c>
      <c r="G12" s="65">
        <v>362</v>
      </c>
      <c r="H12" s="64">
        <v>32</v>
      </c>
      <c r="I12" s="65">
        <v>1012</v>
      </c>
      <c r="J12" s="64">
        <v>6</v>
      </c>
      <c r="K12" s="65">
        <v>98</v>
      </c>
    </row>
    <row r="13" spans="1:11" x14ac:dyDescent="0.3">
      <c r="A13" s="61" t="s">
        <v>10</v>
      </c>
      <c r="B13" s="64">
        <v>51</v>
      </c>
      <c r="C13" s="65">
        <v>2106</v>
      </c>
      <c r="D13" s="64">
        <v>14</v>
      </c>
      <c r="E13" s="65">
        <v>495</v>
      </c>
      <c r="F13" s="64">
        <v>47</v>
      </c>
      <c r="G13" s="65">
        <v>2072</v>
      </c>
      <c r="H13" s="64">
        <v>3</v>
      </c>
      <c r="I13" s="65">
        <v>22</v>
      </c>
      <c r="J13" s="64">
        <v>1</v>
      </c>
      <c r="K13" s="65">
        <v>12</v>
      </c>
    </row>
    <row r="14" spans="1:11" x14ac:dyDescent="0.3">
      <c r="A14" s="61" t="s">
        <v>4</v>
      </c>
      <c r="B14" s="64">
        <v>15</v>
      </c>
      <c r="C14" s="65">
        <v>111</v>
      </c>
      <c r="D14" s="64">
        <v>4</v>
      </c>
      <c r="E14" s="65">
        <v>21</v>
      </c>
      <c r="F14" s="64">
        <v>14</v>
      </c>
      <c r="G14" s="65">
        <v>103</v>
      </c>
      <c r="H14" s="64">
        <v>0</v>
      </c>
      <c r="I14" s="65">
        <v>0</v>
      </c>
      <c r="J14" s="64">
        <v>1</v>
      </c>
      <c r="K14" s="65">
        <v>8</v>
      </c>
    </row>
    <row r="15" spans="1:11" x14ac:dyDescent="0.3">
      <c r="A15" s="61" t="s">
        <v>34</v>
      </c>
      <c r="B15" s="64">
        <v>24</v>
      </c>
      <c r="C15" s="65">
        <v>322</v>
      </c>
      <c r="D15" s="64">
        <v>4</v>
      </c>
      <c r="E15" s="65">
        <v>39</v>
      </c>
      <c r="F15" s="64">
        <v>12</v>
      </c>
      <c r="G15" s="65">
        <v>164</v>
      </c>
      <c r="H15" s="64">
        <v>10</v>
      </c>
      <c r="I15" s="65">
        <v>126</v>
      </c>
      <c r="J15" s="64">
        <v>2</v>
      </c>
      <c r="K15" s="65">
        <v>32</v>
      </c>
    </row>
    <row r="16" spans="1:11" x14ac:dyDescent="0.3">
      <c r="A16" s="61" t="s">
        <v>14</v>
      </c>
      <c r="B16" s="64">
        <v>18</v>
      </c>
      <c r="C16" s="65">
        <v>429</v>
      </c>
      <c r="D16" s="64">
        <v>5</v>
      </c>
      <c r="E16" s="65">
        <v>166</v>
      </c>
      <c r="F16" s="64">
        <v>11</v>
      </c>
      <c r="G16" s="65">
        <v>335</v>
      </c>
      <c r="H16" s="64">
        <v>6</v>
      </c>
      <c r="I16" s="65">
        <v>90</v>
      </c>
      <c r="J16" s="64">
        <v>1</v>
      </c>
      <c r="K16" s="65">
        <v>4</v>
      </c>
    </row>
    <row r="17" spans="1:11" x14ac:dyDescent="0.3">
      <c r="A17" s="61" t="s">
        <v>23</v>
      </c>
      <c r="B17" s="64">
        <v>9</v>
      </c>
      <c r="C17" s="65">
        <v>77</v>
      </c>
      <c r="D17" s="64">
        <v>0</v>
      </c>
      <c r="E17" s="65">
        <v>0</v>
      </c>
      <c r="F17" s="64">
        <v>8</v>
      </c>
      <c r="G17" s="65">
        <v>67</v>
      </c>
      <c r="H17" s="64">
        <v>1</v>
      </c>
      <c r="I17" s="65">
        <v>10</v>
      </c>
      <c r="J17" s="64">
        <v>0</v>
      </c>
      <c r="K17" s="65">
        <v>0</v>
      </c>
    </row>
    <row r="18" spans="1:11" x14ac:dyDescent="0.3">
      <c r="A18" s="61" t="s">
        <v>13</v>
      </c>
      <c r="B18" s="64">
        <v>4</v>
      </c>
      <c r="C18" s="65">
        <v>79</v>
      </c>
      <c r="D18" s="64">
        <v>0</v>
      </c>
      <c r="E18" s="65">
        <v>0</v>
      </c>
      <c r="F18" s="64">
        <v>4</v>
      </c>
      <c r="G18" s="65">
        <v>79</v>
      </c>
      <c r="H18" s="64">
        <v>0</v>
      </c>
      <c r="I18" s="65">
        <v>0</v>
      </c>
      <c r="J18" s="64">
        <v>0</v>
      </c>
      <c r="K18" s="65">
        <v>0</v>
      </c>
    </row>
    <row r="19" spans="1:11" x14ac:dyDescent="0.3">
      <c r="A19" s="61" t="s">
        <v>108</v>
      </c>
      <c r="B19" s="64">
        <v>4</v>
      </c>
      <c r="C19" s="65">
        <v>8</v>
      </c>
      <c r="D19" s="64">
        <v>0</v>
      </c>
      <c r="E19" s="65">
        <v>0</v>
      </c>
      <c r="F19" s="64">
        <v>0</v>
      </c>
      <c r="G19" s="65">
        <v>0</v>
      </c>
      <c r="H19" s="64">
        <v>4</v>
      </c>
      <c r="I19" s="65">
        <v>8</v>
      </c>
      <c r="J19" s="64">
        <v>0</v>
      </c>
      <c r="K19" s="65">
        <v>0</v>
      </c>
    </row>
    <row r="20" spans="1:11" x14ac:dyDescent="0.3">
      <c r="A20" s="61" t="s">
        <v>107</v>
      </c>
      <c r="B20" s="64">
        <v>29</v>
      </c>
      <c r="C20" s="65">
        <v>454</v>
      </c>
      <c r="D20" s="64">
        <v>0</v>
      </c>
      <c r="E20" s="65">
        <v>0</v>
      </c>
      <c r="F20" s="64">
        <v>8</v>
      </c>
      <c r="G20" s="65">
        <v>75</v>
      </c>
      <c r="H20" s="64">
        <v>9</v>
      </c>
      <c r="I20" s="65">
        <v>172</v>
      </c>
      <c r="J20" s="64">
        <v>12</v>
      </c>
      <c r="K20" s="65">
        <v>207</v>
      </c>
    </row>
    <row r="21" spans="1:11" x14ac:dyDescent="0.3">
      <c r="A21" s="61" t="s">
        <v>64</v>
      </c>
      <c r="B21" s="64">
        <v>6</v>
      </c>
      <c r="C21" s="65">
        <v>44</v>
      </c>
      <c r="D21" s="64">
        <v>0</v>
      </c>
      <c r="E21" s="65">
        <v>0</v>
      </c>
      <c r="F21" s="64">
        <v>6</v>
      </c>
      <c r="G21" s="65">
        <v>44</v>
      </c>
      <c r="H21" s="64">
        <v>0</v>
      </c>
      <c r="I21" s="65">
        <v>0</v>
      </c>
      <c r="J21" s="64">
        <v>0</v>
      </c>
      <c r="K21" s="65">
        <v>0</v>
      </c>
    </row>
    <row r="22" spans="1:11" x14ac:dyDescent="0.3">
      <c r="A22" s="61" t="s">
        <v>18</v>
      </c>
      <c r="B22" s="64">
        <v>14</v>
      </c>
      <c r="C22" s="65">
        <v>107</v>
      </c>
      <c r="D22" s="64">
        <v>0</v>
      </c>
      <c r="E22" s="65">
        <v>0</v>
      </c>
      <c r="F22" s="64">
        <v>0</v>
      </c>
      <c r="G22" s="65">
        <v>0</v>
      </c>
      <c r="H22" s="64">
        <v>10</v>
      </c>
      <c r="I22" s="65">
        <v>75</v>
      </c>
      <c r="J22" s="64">
        <v>4</v>
      </c>
      <c r="K22" s="65">
        <v>32</v>
      </c>
    </row>
    <row r="23" spans="1:11" x14ac:dyDescent="0.3">
      <c r="A23" s="61" t="s">
        <v>9</v>
      </c>
      <c r="B23" s="64">
        <v>4</v>
      </c>
      <c r="C23" s="65">
        <v>13</v>
      </c>
      <c r="D23" s="64">
        <v>0</v>
      </c>
      <c r="E23" s="65">
        <v>0</v>
      </c>
      <c r="F23" s="64">
        <v>0</v>
      </c>
      <c r="G23" s="65">
        <v>0</v>
      </c>
      <c r="H23" s="64">
        <v>0</v>
      </c>
      <c r="I23" s="65">
        <v>0</v>
      </c>
      <c r="J23" s="64">
        <v>4</v>
      </c>
      <c r="K23" s="65">
        <v>13</v>
      </c>
    </row>
    <row r="24" spans="1:11" x14ac:dyDescent="0.3">
      <c r="A24" s="61" t="s">
        <v>32</v>
      </c>
      <c r="B24" s="64">
        <v>3</v>
      </c>
      <c r="C24" s="65">
        <v>8</v>
      </c>
      <c r="D24" s="64">
        <v>0</v>
      </c>
      <c r="E24" s="65">
        <v>0</v>
      </c>
      <c r="F24" s="64">
        <v>2</v>
      </c>
      <c r="G24" s="65">
        <v>5</v>
      </c>
      <c r="H24" s="64">
        <v>1</v>
      </c>
      <c r="I24" s="65">
        <v>3</v>
      </c>
      <c r="J24" s="64">
        <v>0</v>
      </c>
      <c r="K24" s="65">
        <v>0</v>
      </c>
    </row>
    <row r="25" spans="1:11" x14ac:dyDescent="0.3">
      <c r="A25" s="61" t="s">
        <v>57</v>
      </c>
      <c r="B25" s="64">
        <v>2</v>
      </c>
      <c r="C25" s="65">
        <v>13</v>
      </c>
      <c r="D25" s="64">
        <v>0</v>
      </c>
      <c r="E25" s="65">
        <v>0</v>
      </c>
      <c r="F25" s="64">
        <v>1</v>
      </c>
      <c r="G25" s="65">
        <v>9</v>
      </c>
      <c r="H25" s="64">
        <v>1</v>
      </c>
      <c r="I25" s="65">
        <v>4</v>
      </c>
      <c r="J25" s="64">
        <v>0</v>
      </c>
      <c r="K25" s="65">
        <v>0</v>
      </c>
    </row>
    <row r="26" spans="1:11" x14ac:dyDescent="0.3">
      <c r="A26" s="61" t="s">
        <v>52</v>
      </c>
      <c r="B26" s="64">
        <v>2</v>
      </c>
      <c r="C26" s="65">
        <v>2</v>
      </c>
      <c r="D26" s="64">
        <v>1</v>
      </c>
      <c r="E26" s="65">
        <v>1</v>
      </c>
      <c r="F26" s="64">
        <v>2</v>
      </c>
      <c r="G26" s="65">
        <v>2</v>
      </c>
      <c r="H26" s="64">
        <v>0</v>
      </c>
      <c r="I26" s="65">
        <v>0</v>
      </c>
      <c r="J26" s="64">
        <v>0</v>
      </c>
      <c r="K26" s="65">
        <v>0</v>
      </c>
    </row>
    <row r="27" spans="1:11" x14ac:dyDescent="0.3">
      <c r="A27" s="61" t="s">
        <v>16</v>
      </c>
      <c r="B27" s="64">
        <v>8</v>
      </c>
      <c r="C27" s="65">
        <v>70</v>
      </c>
      <c r="D27" s="64">
        <v>0</v>
      </c>
      <c r="E27" s="65">
        <v>0</v>
      </c>
      <c r="F27" s="64">
        <v>2</v>
      </c>
      <c r="G27" s="65">
        <v>17</v>
      </c>
      <c r="H27" s="64">
        <v>4</v>
      </c>
      <c r="I27" s="65">
        <v>39</v>
      </c>
      <c r="J27" s="64">
        <v>2</v>
      </c>
      <c r="K27" s="65">
        <v>14</v>
      </c>
    </row>
    <row r="28" spans="1:11" x14ac:dyDescent="0.3">
      <c r="A28" s="61" t="s">
        <v>76</v>
      </c>
      <c r="B28" s="64">
        <v>12</v>
      </c>
      <c r="C28" s="65">
        <v>149</v>
      </c>
      <c r="D28" s="64">
        <v>4</v>
      </c>
      <c r="E28" s="65">
        <v>26</v>
      </c>
      <c r="F28" s="64">
        <v>8</v>
      </c>
      <c r="G28" s="65">
        <v>59</v>
      </c>
      <c r="H28" s="64">
        <v>3</v>
      </c>
      <c r="I28" s="65">
        <v>5</v>
      </c>
      <c r="J28" s="64">
        <v>1</v>
      </c>
      <c r="K28" s="65">
        <v>85</v>
      </c>
    </row>
    <row r="29" spans="1:11" x14ac:dyDescent="0.3">
      <c r="A29" s="61" t="s">
        <v>26</v>
      </c>
      <c r="B29" s="64">
        <v>1</v>
      </c>
      <c r="C29" s="65">
        <v>28</v>
      </c>
      <c r="D29" s="64">
        <v>1</v>
      </c>
      <c r="E29" s="65">
        <v>28</v>
      </c>
      <c r="F29" s="64">
        <v>1</v>
      </c>
      <c r="G29" s="65">
        <v>28</v>
      </c>
      <c r="H29" s="64">
        <v>0</v>
      </c>
      <c r="I29" s="65">
        <v>0</v>
      </c>
      <c r="J29" s="64">
        <v>0</v>
      </c>
      <c r="K29" s="65">
        <v>0</v>
      </c>
    </row>
    <row r="30" spans="1:11" x14ac:dyDescent="0.3">
      <c r="A30" s="61" t="s">
        <v>59</v>
      </c>
      <c r="B30" s="64">
        <v>1</v>
      </c>
      <c r="C30" s="65">
        <v>11</v>
      </c>
      <c r="D30" s="64">
        <v>0</v>
      </c>
      <c r="E30" s="65">
        <v>0</v>
      </c>
      <c r="F30" s="64">
        <v>0</v>
      </c>
      <c r="G30" s="65">
        <v>0</v>
      </c>
      <c r="H30" s="64">
        <v>1</v>
      </c>
      <c r="I30" s="65">
        <v>11</v>
      </c>
      <c r="J30" s="64">
        <v>0</v>
      </c>
      <c r="K30" s="65">
        <v>0</v>
      </c>
    </row>
    <row r="31" spans="1:11" x14ac:dyDescent="0.3">
      <c r="A31" s="61" t="s">
        <v>7</v>
      </c>
      <c r="B31" s="64">
        <v>20</v>
      </c>
      <c r="C31" s="65">
        <v>163</v>
      </c>
      <c r="D31" s="64">
        <v>7</v>
      </c>
      <c r="E31" s="65">
        <v>65</v>
      </c>
      <c r="F31" s="64">
        <v>18</v>
      </c>
      <c r="G31" s="65">
        <v>143</v>
      </c>
      <c r="H31" s="64">
        <v>2</v>
      </c>
      <c r="I31" s="65">
        <v>20</v>
      </c>
      <c r="J31" s="64">
        <v>0</v>
      </c>
      <c r="K31" s="65">
        <v>0</v>
      </c>
    </row>
    <row r="32" spans="1:11" x14ac:dyDescent="0.3">
      <c r="A32" s="61" t="s">
        <v>106</v>
      </c>
      <c r="B32" s="64">
        <v>4</v>
      </c>
      <c r="C32" s="65">
        <v>73</v>
      </c>
      <c r="D32" s="64">
        <v>0</v>
      </c>
      <c r="E32" s="65">
        <v>0</v>
      </c>
      <c r="F32" s="64">
        <v>2</v>
      </c>
      <c r="G32" s="65">
        <v>66</v>
      </c>
      <c r="H32" s="64">
        <v>2</v>
      </c>
      <c r="I32" s="65">
        <v>7</v>
      </c>
      <c r="J32" s="64">
        <v>0</v>
      </c>
      <c r="K32" s="65">
        <v>0</v>
      </c>
    </row>
    <row r="33" spans="1:11" x14ac:dyDescent="0.3">
      <c r="A33" s="61" t="s">
        <v>29</v>
      </c>
      <c r="B33" s="64">
        <v>1</v>
      </c>
      <c r="C33" s="65">
        <v>7</v>
      </c>
      <c r="D33" s="64">
        <v>0</v>
      </c>
      <c r="E33" s="65">
        <v>0</v>
      </c>
      <c r="F33" s="64">
        <v>0</v>
      </c>
      <c r="G33" s="65">
        <v>0</v>
      </c>
      <c r="H33" s="64">
        <v>1</v>
      </c>
      <c r="I33" s="65">
        <v>7</v>
      </c>
      <c r="J33" s="64">
        <v>0</v>
      </c>
      <c r="K33" s="65">
        <v>0</v>
      </c>
    </row>
    <row r="34" spans="1:11" x14ac:dyDescent="0.3">
      <c r="A34" s="61" t="s">
        <v>35</v>
      </c>
      <c r="B34" s="64">
        <v>20</v>
      </c>
      <c r="C34" s="65">
        <v>148</v>
      </c>
      <c r="D34" s="64">
        <v>0</v>
      </c>
      <c r="E34" s="65">
        <v>0</v>
      </c>
      <c r="F34" s="64">
        <v>10</v>
      </c>
      <c r="G34" s="65">
        <v>54</v>
      </c>
      <c r="H34" s="64">
        <v>7</v>
      </c>
      <c r="I34" s="65">
        <v>88</v>
      </c>
      <c r="J34" s="64">
        <v>3</v>
      </c>
      <c r="K34" s="65">
        <v>6</v>
      </c>
    </row>
    <row r="35" spans="1:11" x14ac:dyDescent="0.3">
      <c r="A35" s="61" t="s">
        <v>72</v>
      </c>
      <c r="B35" s="64">
        <v>3</v>
      </c>
      <c r="C35" s="65">
        <v>4</v>
      </c>
      <c r="D35" s="64">
        <v>0</v>
      </c>
      <c r="E35" s="65">
        <v>0</v>
      </c>
      <c r="F35" s="64">
        <v>3</v>
      </c>
      <c r="G35" s="65">
        <v>4</v>
      </c>
      <c r="H35" s="64">
        <v>0</v>
      </c>
      <c r="I35" s="65">
        <v>0</v>
      </c>
      <c r="J35" s="64">
        <v>0</v>
      </c>
      <c r="K35" s="65">
        <v>0</v>
      </c>
    </row>
    <row r="36" spans="1:11" x14ac:dyDescent="0.3">
      <c r="A36" s="61" t="s">
        <v>61</v>
      </c>
      <c r="B36" s="64">
        <v>2</v>
      </c>
      <c r="C36" s="65">
        <v>4</v>
      </c>
      <c r="D36" s="64">
        <v>1</v>
      </c>
      <c r="E36" s="65">
        <v>1</v>
      </c>
      <c r="F36" s="64">
        <v>2</v>
      </c>
      <c r="G36" s="65">
        <v>4</v>
      </c>
      <c r="H36" s="64">
        <v>0</v>
      </c>
      <c r="I36" s="65">
        <v>0</v>
      </c>
      <c r="J36" s="64">
        <v>0</v>
      </c>
      <c r="K36" s="65">
        <v>0</v>
      </c>
    </row>
    <row r="37" spans="1:11" x14ac:dyDescent="0.3">
      <c r="A37" s="61" t="s">
        <v>28</v>
      </c>
      <c r="B37" s="64">
        <v>2</v>
      </c>
      <c r="C37" s="65">
        <v>6</v>
      </c>
      <c r="D37" s="64">
        <v>1</v>
      </c>
      <c r="E37" s="65">
        <v>4</v>
      </c>
      <c r="F37" s="64">
        <v>2</v>
      </c>
      <c r="G37" s="65">
        <v>6</v>
      </c>
      <c r="H37" s="64">
        <v>0</v>
      </c>
      <c r="I37" s="65">
        <v>0</v>
      </c>
      <c r="J37" s="64">
        <v>0</v>
      </c>
      <c r="K37" s="65">
        <v>0</v>
      </c>
    </row>
    <row r="38" spans="1:11" x14ac:dyDescent="0.3">
      <c r="A38" s="61" t="s">
        <v>105</v>
      </c>
      <c r="B38" s="64">
        <v>2</v>
      </c>
      <c r="C38" s="65">
        <v>6</v>
      </c>
      <c r="D38" s="64">
        <v>0</v>
      </c>
      <c r="E38" s="65">
        <v>0</v>
      </c>
      <c r="F38" s="64">
        <v>0</v>
      </c>
      <c r="G38" s="65">
        <v>0</v>
      </c>
      <c r="H38" s="64">
        <v>0</v>
      </c>
      <c r="I38" s="65">
        <v>0</v>
      </c>
      <c r="J38" s="64">
        <v>2</v>
      </c>
      <c r="K38" s="65">
        <v>6</v>
      </c>
    </row>
    <row r="39" spans="1:11" x14ac:dyDescent="0.3">
      <c r="A39" s="61" t="s">
        <v>104</v>
      </c>
      <c r="B39" s="64">
        <v>1</v>
      </c>
      <c r="C39" s="65">
        <v>4</v>
      </c>
      <c r="D39" s="64">
        <v>0</v>
      </c>
      <c r="E39" s="65">
        <v>0</v>
      </c>
      <c r="F39" s="64">
        <v>0</v>
      </c>
      <c r="G39" s="65">
        <v>0</v>
      </c>
      <c r="H39" s="64">
        <v>1</v>
      </c>
      <c r="I39" s="65">
        <v>4</v>
      </c>
      <c r="J39" s="64">
        <v>0</v>
      </c>
      <c r="K39" s="65">
        <v>0</v>
      </c>
    </row>
    <row r="40" spans="1:11" x14ac:dyDescent="0.3">
      <c r="A40" s="61" t="s">
        <v>17</v>
      </c>
      <c r="B40" s="64">
        <v>1</v>
      </c>
      <c r="C40" s="65">
        <v>1</v>
      </c>
      <c r="D40" s="64">
        <v>0</v>
      </c>
      <c r="E40" s="65">
        <v>0</v>
      </c>
      <c r="F40" s="64">
        <v>0</v>
      </c>
      <c r="G40" s="65">
        <v>0</v>
      </c>
      <c r="H40" s="64">
        <v>1</v>
      </c>
      <c r="I40" s="65">
        <v>1</v>
      </c>
      <c r="J40" s="64">
        <v>0</v>
      </c>
      <c r="K40" s="65">
        <v>0</v>
      </c>
    </row>
    <row r="41" spans="1:11" x14ac:dyDescent="0.3">
      <c r="A41" s="61" t="s">
        <v>75</v>
      </c>
      <c r="B41" s="64">
        <v>6</v>
      </c>
      <c r="C41" s="65">
        <v>30</v>
      </c>
      <c r="D41" s="64">
        <v>0</v>
      </c>
      <c r="E41" s="65">
        <v>0</v>
      </c>
      <c r="F41" s="64">
        <v>0</v>
      </c>
      <c r="G41" s="65">
        <v>0</v>
      </c>
      <c r="H41" s="64">
        <v>0</v>
      </c>
      <c r="I41" s="65">
        <v>0</v>
      </c>
      <c r="J41" s="64">
        <v>6</v>
      </c>
      <c r="K41" s="65">
        <v>30</v>
      </c>
    </row>
    <row r="42" spans="1:11" x14ac:dyDescent="0.3">
      <c r="A42" s="61" t="s">
        <v>58</v>
      </c>
      <c r="B42" s="64">
        <v>2</v>
      </c>
      <c r="C42" s="65">
        <v>6</v>
      </c>
      <c r="D42" s="64">
        <v>0</v>
      </c>
      <c r="E42" s="65">
        <v>0</v>
      </c>
      <c r="F42" s="64">
        <v>1</v>
      </c>
      <c r="G42" s="65">
        <v>5</v>
      </c>
      <c r="H42" s="64">
        <v>1</v>
      </c>
      <c r="I42" s="65">
        <v>1</v>
      </c>
      <c r="J42" s="64">
        <v>0</v>
      </c>
      <c r="K42" s="65">
        <v>0</v>
      </c>
    </row>
    <row r="43" spans="1:11" x14ac:dyDescent="0.3">
      <c r="A43" s="61" t="s">
        <v>36</v>
      </c>
      <c r="B43" s="64">
        <v>1</v>
      </c>
      <c r="C43" s="65">
        <v>3</v>
      </c>
      <c r="D43" s="64">
        <v>1</v>
      </c>
      <c r="E43" s="65">
        <v>3</v>
      </c>
      <c r="F43" s="64">
        <v>1</v>
      </c>
      <c r="G43" s="65">
        <v>3</v>
      </c>
      <c r="H43" s="64">
        <v>0</v>
      </c>
      <c r="I43" s="65">
        <v>0</v>
      </c>
      <c r="J43" s="64">
        <v>0</v>
      </c>
      <c r="K43" s="65">
        <v>0</v>
      </c>
    </row>
    <row r="44" spans="1:11" x14ac:dyDescent="0.3">
      <c r="A44" s="61" t="s">
        <v>103</v>
      </c>
      <c r="B44" s="64">
        <v>1</v>
      </c>
      <c r="C44" s="65">
        <v>1</v>
      </c>
      <c r="D44" s="64">
        <v>0</v>
      </c>
      <c r="E44" s="65">
        <v>0</v>
      </c>
      <c r="F44" s="64">
        <v>1</v>
      </c>
      <c r="G44" s="65">
        <v>1</v>
      </c>
      <c r="H44" s="64">
        <v>0</v>
      </c>
      <c r="I44" s="65">
        <v>0</v>
      </c>
      <c r="J44" s="64">
        <v>0</v>
      </c>
      <c r="K44" s="65">
        <v>0</v>
      </c>
    </row>
    <row r="45" spans="1:11" x14ac:dyDescent="0.3">
      <c r="A45" s="61" t="s">
        <v>60</v>
      </c>
      <c r="B45" s="64">
        <v>1</v>
      </c>
      <c r="C45" s="65">
        <v>2</v>
      </c>
      <c r="D45" s="64">
        <v>0</v>
      </c>
      <c r="E45" s="65">
        <v>0</v>
      </c>
      <c r="F45" s="64">
        <v>0</v>
      </c>
      <c r="G45" s="65">
        <v>0</v>
      </c>
      <c r="H45" s="64">
        <v>0</v>
      </c>
      <c r="I45" s="65">
        <v>0</v>
      </c>
      <c r="J45" s="64">
        <v>1</v>
      </c>
      <c r="K45" s="65">
        <v>2</v>
      </c>
    </row>
    <row r="46" spans="1:11" x14ac:dyDescent="0.3">
      <c r="A46" s="61" t="s">
        <v>5</v>
      </c>
      <c r="B46" s="64">
        <v>9</v>
      </c>
      <c r="C46" s="65">
        <v>34</v>
      </c>
      <c r="D46" s="64">
        <v>0</v>
      </c>
      <c r="E46" s="65">
        <v>0</v>
      </c>
      <c r="F46" s="64">
        <v>1</v>
      </c>
      <c r="G46" s="65">
        <v>11</v>
      </c>
      <c r="H46" s="64">
        <v>2</v>
      </c>
      <c r="I46" s="65">
        <v>4</v>
      </c>
      <c r="J46" s="64">
        <v>6</v>
      </c>
      <c r="K46" s="65">
        <v>19</v>
      </c>
    </row>
    <row r="47" spans="1:11" x14ac:dyDescent="0.3">
      <c r="A47" s="61" t="s">
        <v>31</v>
      </c>
      <c r="B47" s="64">
        <v>1</v>
      </c>
      <c r="C47" s="65">
        <v>2</v>
      </c>
      <c r="D47" s="64">
        <v>0</v>
      </c>
      <c r="E47" s="65">
        <v>0</v>
      </c>
      <c r="F47" s="64">
        <v>0</v>
      </c>
      <c r="G47" s="65">
        <v>0</v>
      </c>
      <c r="H47" s="64">
        <v>0</v>
      </c>
      <c r="I47" s="65">
        <v>0</v>
      </c>
      <c r="J47" s="64">
        <v>1</v>
      </c>
      <c r="K47" s="65">
        <v>2</v>
      </c>
    </row>
    <row r="48" spans="1:11" x14ac:dyDescent="0.3">
      <c r="A48" s="61" t="s">
        <v>102</v>
      </c>
      <c r="B48" s="64">
        <v>20</v>
      </c>
      <c r="C48" s="65">
        <v>95</v>
      </c>
      <c r="D48" s="64">
        <v>3</v>
      </c>
      <c r="E48" s="65">
        <v>22</v>
      </c>
      <c r="F48" s="64">
        <v>13</v>
      </c>
      <c r="G48" s="65">
        <v>71</v>
      </c>
      <c r="H48" s="64">
        <v>5</v>
      </c>
      <c r="I48" s="65">
        <v>22</v>
      </c>
      <c r="J48" s="64">
        <v>2</v>
      </c>
      <c r="K48" s="65">
        <v>2</v>
      </c>
    </row>
    <row r="49" spans="1:11" x14ac:dyDescent="0.3">
      <c r="A49" s="61" t="s">
        <v>30</v>
      </c>
      <c r="B49" s="64">
        <v>1</v>
      </c>
      <c r="C49" s="65">
        <v>1</v>
      </c>
      <c r="D49" s="64">
        <v>0</v>
      </c>
      <c r="E49" s="65">
        <v>0</v>
      </c>
      <c r="F49" s="64">
        <v>1</v>
      </c>
      <c r="G49" s="65">
        <v>1</v>
      </c>
      <c r="H49" s="64">
        <v>0</v>
      </c>
      <c r="I49" s="65">
        <v>0</v>
      </c>
      <c r="J49" s="64">
        <v>0</v>
      </c>
      <c r="K49" s="65">
        <v>0</v>
      </c>
    </row>
    <row r="50" spans="1:11" x14ac:dyDescent="0.3">
      <c r="A50" s="61" t="s">
        <v>25</v>
      </c>
      <c r="B50" s="64">
        <v>1</v>
      </c>
      <c r="C50" s="65">
        <v>5</v>
      </c>
      <c r="D50" s="64">
        <v>0</v>
      </c>
      <c r="E50" s="65">
        <v>0</v>
      </c>
      <c r="F50" s="64">
        <v>0</v>
      </c>
      <c r="G50" s="65">
        <v>0</v>
      </c>
      <c r="H50" s="64">
        <v>1</v>
      </c>
      <c r="I50" s="65">
        <v>5</v>
      </c>
      <c r="J50" s="64">
        <v>0</v>
      </c>
      <c r="K50" s="65">
        <v>0</v>
      </c>
    </row>
    <row r="51" spans="1:11" x14ac:dyDescent="0.3">
      <c r="A51" s="61" t="s">
        <v>101</v>
      </c>
      <c r="B51" s="64">
        <v>1</v>
      </c>
      <c r="C51" s="65">
        <v>2</v>
      </c>
      <c r="D51" s="64">
        <v>1</v>
      </c>
      <c r="E51" s="65">
        <v>2</v>
      </c>
      <c r="F51" s="64">
        <v>1</v>
      </c>
      <c r="G51" s="65">
        <v>2</v>
      </c>
      <c r="H51" s="64">
        <v>0</v>
      </c>
      <c r="I51" s="65">
        <v>0</v>
      </c>
      <c r="J51" s="64">
        <v>0</v>
      </c>
      <c r="K51" s="65">
        <v>0</v>
      </c>
    </row>
    <row r="52" spans="1:11" x14ac:dyDescent="0.3">
      <c r="A52" s="61" t="s">
        <v>12</v>
      </c>
      <c r="B52" s="64">
        <v>2</v>
      </c>
      <c r="C52" s="65">
        <v>6</v>
      </c>
      <c r="D52" s="64">
        <v>0</v>
      </c>
      <c r="E52" s="65">
        <v>0</v>
      </c>
      <c r="F52" s="64">
        <v>1</v>
      </c>
      <c r="G52" s="65">
        <v>1</v>
      </c>
      <c r="H52" s="64">
        <v>1</v>
      </c>
      <c r="I52" s="65">
        <v>5</v>
      </c>
      <c r="J52" s="64">
        <v>0</v>
      </c>
      <c r="K52" s="65">
        <v>0</v>
      </c>
    </row>
    <row r="53" spans="1:11" x14ac:dyDescent="0.3">
      <c r="A53" s="61" t="s">
        <v>100</v>
      </c>
      <c r="B53" s="64">
        <v>2</v>
      </c>
      <c r="C53" s="65">
        <v>2</v>
      </c>
      <c r="D53" s="64">
        <v>0</v>
      </c>
      <c r="E53" s="65">
        <v>0</v>
      </c>
      <c r="F53" s="64">
        <v>2</v>
      </c>
      <c r="G53" s="65">
        <v>2</v>
      </c>
      <c r="H53" s="64">
        <v>0</v>
      </c>
      <c r="I53" s="65">
        <v>0</v>
      </c>
      <c r="J53" s="64">
        <v>0</v>
      </c>
      <c r="K53" s="65">
        <v>0</v>
      </c>
    </row>
    <row r="54" spans="1:11" x14ac:dyDescent="0.3">
      <c r="A54" s="61" t="s">
        <v>99</v>
      </c>
      <c r="B54" s="64">
        <v>7</v>
      </c>
      <c r="C54" s="65">
        <v>35</v>
      </c>
      <c r="D54" s="64">
        <v>0</v>
      </c>
      <c r="E54" s="65">
        <v>0</v>
      </c>
      <c r="F54" s="64">
        <v>3</v>
      </c>
      <c r="G54" s="65">
        <v>16</v>
      </c>
      <c r="H54" s="64">
        <v>3</v>
      </c>
      <c r="I54" s="65">
        <v>13</v>
      </c>
      <c r="J54" s="64">
        <v>1</v>
      </c>
      <c r="K54" s="65">
        <v>6</v>
      </c>
    </row>
    <row r="55" spans="1:11" x14ac:dyDescent="0.3">
      <c r="A55" s="61" t="s">
        <v>63</v>
      </c>
      <c r="B55" s="64">
        <v>13</v>
      </c>
      <c r="C55" s="65">
        <v>202</v>
      </c>
      <c r="D55" s="64">
        <v>1</v>
      </c>
      <c r="E55" s="65">
        <v>5</v>
      </c>
      <c r="F55" s="64">
        <v>7</v>
      </c>
      <c r="G55" s="65">
        <v>42</v>
      </c>
      <c r="H55" s="64">
        <v>5</v>
      </c>
      <c r="I55" s="65">
        <v>153</v>
      </c>
      <c r="J55" s="64">
        <v>1</v>
      </c>
      <c r="K55" s="65">
        <v>7</v>
      </c>
    </row>
    <row r="56" spans="1:11" x14ac:dyDescent="0.3">
      <c r="A56" s="61" t="s">
        <v>98</v>
      </c>
      <c r="B56" s="64">
        <v>6</v>
      </c>
      <c r="C56" s="65">
        <v>19</v>
      </c>
      <c r="D56" s="64">
        <v>0</v>
      </c>
      <c r="E56" s="65">
        <v>0</v>
      </c>
      <c r="F56" s="64">
        <v>0</v>
      </c>
      <c r="G56" s="65">
        <v>0</v>
      </c>
      <c r="H56" s="64">
        <v>0</v>
      </c>
      <c r="I56" s="65">
        <v>0</v>
      </c>
      <c r="J56" s="64">
        <v>6</v>
      </c>
      <c r="K56" s="65">
        <v>19</v>
      </c>
    </row>
    <row r="57" spans="1:11" x14ac:dyDescent="0.3">
      <c r="A57" s="61" t="s">
        <v>97</v>
      </c>
      <c r="B57" s="64">
        <v>2</v>
      </c>
      <c r="C57" s="65">
        <v>9</v>
      </c>
      <c r="D57" s="64">
        <v>0</v>
      </c>
      <c r="E57" s="65">
        <v>0</v>
      </c>
      <c r="F57" s="64">
        <v>0</v>
      </c>
      <c r="G57" s="65">
        <v>0</v>
      </c>
      <c r="H57" s="64">
        <v>0</v>
      </c>
      <c r="I57" s="65">
        <v>0</v>
      </c>
      <c r="J57" s="64">
        <v>2</v>
      </c>
      <c r="K57" s="65">
        <v>9</v>
      </c>
    </row>
    <row r="58" spans="1:11" x14ac:dyDescent="0.3">
      <c r="A58" s="61" t="s">
        <v>74</v>
      </c>
      <c r="B58" s="64">
        <v>1</v>
      </c>
      <c r="C58" s="65">
        <v>3</v>
      </c>
      <c r="D58" s="64">
        <v>0</v>
      </c>
      <c r="E58" s="65">
        <v>0</v>
      </c>
      <c r="F58" s="64">
        <v>0</v>
      </c>
      <c r="G58" s="65">
        <v>0</v>
      </c>
      <c r="H58" s="64">
        <v>0</v>
      </c>
      <c r="I58" s="65">
        <v>0</v>
      </c>
      <c r="J58" s="64">
        <v>1</v>
      </c>
      <c r="K58" s="65">
        <v>3</v>
      </c>
    </row>
    <row r="59" spans="1:11" x14ac:dyDescent="0.3">
      <c r="A59" s="61" t="s">
        <v>96</v>
      </c>
      <c r="B59" s="64">
        <v>4</v>
      </c>
      <c r="C59" s="65">
        <v>54</v>
      </c>
      <c r="D59" s="64">
        <v>0</v>
      </c>
      <c r="E59" s="65">
        <v>0</v>
      </c>
      <c r="F59" s="64">
        <v>1</v>
      </c>
      <c r="G59" s="65">
        <v>1</v>
      </c>
      <c r="H59" s="64">
        <v>0</v>
      </c>
      <c r="I59" s="65">
        <v>0</v>
      </c>
      <c r="J59" s="64">
        <v>3</v>
      </c>
      <c r="K59" s="65">
        <v>53</v>
      </c>
    </row>
    <row r="60" spans="1:11" x14ac:dyDescent="0.3">
      <c r="A60" s="61" t="s">
        <v>95</v>
      </c>
      <c r="B60" s="64">
        <v>1</v>
      </c>
      <c r="C60" s="65">
        <v>4</v>
      </c>
      <c r="D60" s="64">
        <v>0</v>
      </c>
      <c r="E60" s="65">
        <v>0</v>
      </c>
      <c r="F60" s="64">
        <v>0</v>
      </c>
      <c r="G60" s="65">
        <v>0</v>
      </c>
      <c r="H60" s="64">
        <v>1</v>
      </c>
      <c r="I60" s="65">
        <v>4</v>
      </c>
      <c r="J60" s="64">
        <v>0</v>
      </c>
      <c r="K60" s="65">
        <v>0</v>
      </c>
    </row>
    <row r="61" spans="1:11" x14ac:dyDescent="0.3">
      <c r="A61" s="61" t="s">
        <v>94</v>
      </c>
      <c r="B61" s="64">
        <v>9</v>
      </c>
      <c r="C61" s="65">
        <v>91</v>
      </c>
      <c r="D61" s="64">
        <v>0</v>
      </c>
      <c r="E61" s="65">
        <v>0</v>
      </c>
      <c r="F61" s="64">
        <v>4</v>
      </c>
      <c r="G61" s="65">
        <v>41</v>
      </c>
      <c r="H61" s="64">
        <v>5</v>
      </c>
      <c r="I61" s="65">
        <v>50</v>
      </c>
      <c r="J61" s="64">
        <v>0</v>
      </c>
      <c r="K61" s="65">
        <v>0</v>
      </c>
    </row>
    <row r="62" spans="1:11" x14ac:dyDescent="0.3">
      <c r="A62" s="61" t="s">
        <v>55</v>
      </c>
      <c r="B62" s="64">
        <v>1</v>
      </c>
      <c r="C62" s="65">
        <v>2</v>
      </c>
      <c r="D62" s="64">
        <v>1</v>
      </c>
      <c r="E62" s="65">
        <v>2</v>
      </c>
      <c r="F62" s="64">
        <v>1</v>
      </c>
      <c r="G62" s="65">
        <v>2</v>
      </c>
      <c r="H62" s="64">
        <v>0</v>
      </c>
      <c r="I62" s="65">
        <v>0</v>
      </c>
      <c r="J62" s="64">
        <v>0</v>
      </c>
      <c r="K62" s="65">
        <v>0</v>
      </c>
    </row>
    <row r="63" spans="1:11" x14ac:dyDescent="0.3">
      <c r="A63" s="61" t="s">
        <v>93</v>
      </c>
      <c r="B63" s="64">
        <v>2</v>
      </c>
      <c r="C63" s="65">
        <v>70</v>
      </c>
      <c r="D63" s="64">
        <v>2</v>
      </c>
      <c r="E63" s="65">
        <v>70</v>
      </c>
      <c r="F63" s="64">
        <v>2</v>
      </c>
      <c r="G63" s="65">
        <v>70</v>
      </c>
      <c r="H63" s="64">
        <v>0</v>
      </c>
      <c r="I63" s="65">
        <v>0</v>
      </c>
      <c r="J63" s="64">
        <v>0</v>
      </c>
      <c r="K63" s="65">
        <v>0</v>
      </c>
    </row>
    <row r="64" spans="1:11" x14ac:dyDescent="0.3">
      <c r="A64" s="61" t="s">
        <v>92</v>
      </c>
      <c r="B64" s="64">
        <v>1</v>
      </c>
      <c r="C64" s="65">
        <v>1</v>
      </c>
      <c r="D64" s="64">
        <v>0</v>
      </c>
      <c r="E64" s="65">
        <v>0</v>
      </c>
      <c r="F64" s="64">
        <v>1</v>
      </c>
      <c r="G64" s="65">
        <v>1</v>
      </c>
      <c r="H64" s="64">
        <v>0</v>
      </c>
      <c r="I64" s="65">
        <v>0</v>
      </c>
      <c r="J64" s="64">
        <v>0</v>
      </c>
      <c r="K64" s="65">
        <v>0</v>
      </c>
    </row>
    <row r="65" spans="1:11" x14ac:dyDescent="0.3">
      <c r="A65" s="61" t="s">
        <v>91</v>
      </c>
      <c r="B65" s="64">
        <v>2</v>
      </c>
      <c r="C65" s="65">
        <v>24</v>
      </c>
      <c r="D65" s="64">
        <v>0</v>
      </c>
      <c r="E65" s="65">
        <v>0</v>
      </c>
      <c r="F65" s="64">
        <v>1</v>
      </c>
      <c r="G65" s="65">
        <v>23</v>
      </c>
      <c r="H65" s="64">
        <v>0</v>
      </c>
      <c r="I65" s="65">
        <v>0</v>
      </c>
      <c r="J65" s="64">
        <v>1</v>
      </c>
      <c r="K65" s="65">
        <v>1</v>
      </c>
    </row>
    <row r="66" spans="1:11" x14ac:dyDescent="0.3">
      <c r="A66" s="61" t="s">
        <v>56</v>
      </c>
      <c r="B66" s="64">
        <v>1</v>
      </c>
      <c r="C66" s="65">
        <v>1</v>
      </c>
      <c r="D66" s="64">
        <v>0</v>
      </c>
      <c r="E66" s="65">
        <v>0</v>
      </c>
      <c r="F66" s="64">
        <v>1</v>
      </c>
      <c r="G66" s="65">
        <v>1</v>
      </c>
      <c r="H66" s="64">
        <v>0</v>
      </c>
      <c r="I66" s="65">
        <v>0</v>
      </c>
      <c r="J66" s="64">
        <v>0</v>
      </c>
      <c r="K66" s="65">
        <v>0</v>
      </c>
    </row>
    <row r="67" spans="1:11" x14ac:dyDescent="0.3">
      <c r="A67" s="61" t="s">
        <v>90</v>
      </c>
      <c r="B67" s="64">
        <v>1</v>
      </c>
      <c r="C67" s="65">
        <v>2</v>
      </c>
      <c r="D67" s="64">
        <v>0</v>
      </c>
      <c r="E67" s="65">
        <v>0</v>
      </c>
      <c r="F67" s="64">
        <v>1</v>
      </c>
      <c r="G67" s="65">
        <v>2</v>
      </c>
      <c r="H67" s="64">
        <v>0</v>
      </c>
      <c r="I67" s="65">
        <v>0</v>
      </c>
      <c r="J67" s="64">
        <v>0</v>
      </c>
      <c r="K67" s="65">
        <v>0</v>
      </c>
    </row>
    <row r="68" spans="1:11" x14ac:dyDescent="0.3">
      <c r="A68" s="61" t="s">
        <v>89</v>
      </c>
      <c r="B68" s="64">
        <v>3</v>
      </c>
      <c r="C68" s="65">
        <v>32</v>
      </c>
      <c r="D68" s="64">
        <v>1</v>
      </c>
      <c r="E68" s="65">
        <v>2</v>
      </c>
      <c r="F68" s="64">
        <v>3</v>
      </c>
      <c r="G68" s="65">
        <v>32</v>
      </c>
      <c r="H68" s="64">
        <v>0</v>
      </c>
      <c r="I68" s="65">
        <v>0</v>
      </c>
      <c r="J68" s="64">
        <v>0</v>
      </c>
      <c r="K68" s="65">
        <v>0</v>
      </c>
    </row>
    <row r="69" spans="1:11" x14ac:dyDescent="0.3">
      <c r="A69" s="61" t="s">
        <v>88</v>
      </c>
      <c r="B69" s="64">
        <v>5</v>
      </c>
      <c r="C69" s="65">
        <v>55</v>
      </c>
      <c r="D69" s="64">
        <v>0</v>
      </c>
      <c r="E69" s="65">
        <v>0</v>
      </c>
      <c r="F69" s="64">
        <v>4</v>
      </c>
      <c r="G69" s="65">
        <v>54</v>
      </c>
      <c r="H69" s="64">
        <v>1</v>
      </c>
      <c r="I69" s="65">
        <v>1</v>
      </c>
      <c r="J69" s="64">
        <v>0</v>
      </c>
      <c r="K69" s="65">
        <v>0</v>
      </c>
    </row>
    <row r="70" spans="1:11" x14ac:dyDescent="0.3">
      <c r="A70" s="61" t="s">
        <v>87</v>
      </c>
      <c r="B70" s="64">
        <v>1</v>
      </c>
      <c r="C70" s="65">
        <v>16</v>
      </c>
      <c r="D70" s="64">
        <v>0</v>
      </c>
      <c r="E70" s="65">
        <v>0</v>
      </c>
      <c r="F70" s="64">
        <v>0</v>
      </c>
      <c r="G70" s="65">
        <v>0</v>
      </c>
      <c r="H70" s="64">
        <v>0</v>
      </c>
      <c r="I70" s="65">
        <v>0</v>
      </c>
      <c r="J70" s="64">
        <v>1</v>
      </c>
      <c r="K70" s="65">
        <v>16</v>
      </c>
    </row>
    <row r="71" spans="1:11" x14ac:dyDescent="0.3">
      <c r="A71" s="61" t="s">
        <v>86</v>
      </c>
      <c r="B71" s="64">
        <v>9</v>
      </c>
      <c r="C71" s="65">
        <v>72</v>
      </c>
      <c r="D71" s="64">
        <v>1</v>
      </c>
      <c r="E71" s="65">
        <v>12</v>
      </c>
      <c r="F71" s="64">
        <v>5</v>
      </c>
      <c r="G71" s="65">
        <v>65</v>
      </c>
      <c r="H71" s="64">
        <v>4</v>
      </c>
      <c r="I71" s="65">
        <v>7</v>
      </c>
      <c r="J71" s="64">
        <v>0</v>
      </c>
      <c r="K71" s="65">
        <v>0</v>
      </c>
    </row>
    <row r="72" spans="1:11" x14ac:dyDescent="0.3">
      <c r="A72" s="61" t="s">
        <v>85</v>
      </c>
      <c r="B72" s="64">
        <v>3</v>
      </c>
      <c r="C72" s="65">
        <v>8</v>
      </c>
      <c r="D72" s="64">
        <v>0</v>
      </c>
      <c r="E72" s="65">
        <v>0</v>
      </c>
      <c r="F72" s="64">
        <v>3</v>
      </c>
      <c r="G72" s="65">
        <v>8</v>
      </c>
      <c r="H72" s="64">
        <v>0</v>
      </c>
      <c r="I72" s="65">
        <v>0</v>
      </c>
      <c r="J72" s="64">
        <v>0</v>
      </c>
      <c r="K72" s="65">
        <v>0</v>
      </c>
    </row>
    <row r="73" spans="1:11" x14ac:dyDescent="0.3">
      <c r="A73" s="61" t="s">
        <v>27</v>
      </c>
      <c r="B73" s="64">
        <v>1</v>
      </c>
      <c r="C73" s="65">
        <v>1</v>
      </c>
      <c r="D73" s="64">
        <v>0</v>
      </c>
      <c r="E73" s="65">
        <v>0</v>
      </c>
      <c r="F73" s="64">
        <v>1</v>
      </c>
      <c r="G73" s="65">
        <v>1</v>
      </c>
      <c r="H73" s="64">
        <v>0</v>
      </c>
      <c r="I73" s="65">
        <v>0</v>
      </c>
      <c r="J73" s="64">
        <v>0</v>
      </c>
      <c r="K73" s="65">
        <v>0</v>
      </c>
    </row>
    <row r="74" spans="1:11" x14ac:dyDescent="0.3">
      <c r="A74" s="61" t="s">
        <v>84</v>
      </c>
      <c r="B74" s="64">
        <v>8</v>
      </c>
      <c r="C74" s="65">
        <v>66</v>
      </c>
      <c r="D74" s="64">
        <v>0</v>
      </c>
      <c r="E74" s="65">
        <v>0</v>
      </c>
      <c r="F74" s="64">
        <v>1</v>
      </c>
      <c r="G74" s="65">
        <v>5</v>
      </c>
      <c r="H74" s="64">
        <v>4</v>
      </c>
      <c r="I74" s="65">
        <v>27</v>
      </c>
      <c r="J74" s="64">
        <v>3</v>
      </c>
      <c r="K74" s="65">
        <v>34</v>
      </c>
    </row>
    <row r="75" spans="1:11" x14ac:dyDescent="0.3">
      <c r="A75" s="61" t="s">
        <v>77</v>
      </c>
      <c r="B75" s="64">
        <v>2</v>
      </c>
      <c r="C75" s="65">
        <v>10</v>
      </c>
      <c r="D75" s="64">
        <v>0</v>
      </c>
      <c r="E75" s="65">
        <v>0</v>
      </c>
      <c r="F75" s="64">
        <v>0</v>
      </c>
      <c r="G75" s="65">
        <v>0</v>
      </c>
      <c r="H75" s="64">
        <v>0</v>
      </c>
      <c r="I75" s="65">
        <v>0</v>
      </c>
      <c r="J75" s="64">
        <v>2</v>
      </c>
      <c r="K75" s="65">
        <v>10</v>
      </c>
    </row>
    <row r="76" spans="1:11" x14ac:dyDescent="0.3">
      <c r="A76" s="61" t="s">
        <v>11</v>
      </c>
      <c r="B76" s="64">
        <v>1</v>
      </c>
      <c r="C76" s="65">
        <v>1</v>
      </c>
      <c r="D76" s="64">
        <v>0</v>
      </c>
      <c r="E76" s="65">
        <v>0</v>
      </c>
      <c r="F76" s="64">
        <v>0</v>
      </c>
      <c r="G76" s="65">
        <v>0</v>
      </c>
      <c r="H76" s="64">
        <v>1</v>
      </c>
      <c r="I76" s="65">
        <v>1</v>
      </c>
      <c r="J76" s="64">
        <v>0</v>
      </c>
      <c r="K76" s="65">
        <v>0</v>
      </c>
    </row>
    <row r="77" spans="1:11" x14ac:dyDescent="0.3">
      <c r="A77" s="61" t="s">
        <v>83</v>
      </c>
      <c r="B77" s="64">
        <v>1</v>
      </c>
      <c r="C77" s="65">
        <v>7</v>
      </c>
      <c r="D77" s="64">
        <v>0</v>
      </c>
      <c r="E77" s="65">
        <v>0</v>
      </c>
      <c r="F77" s="64">
        <v>1</v>
      </c>
      <c r="G77" s="65">
        <v>7</v>
      </c>
      <c r="H77" s="64">
        <v>0</v>
      </c>
      <c r="I77" s="65">
        <v>0</v>
      </c>
      <c r="J77" s="64">
        <v>0</v>
      </c>
      <c r="K77" s="65">
        <v>0</v>
      </c>
    </row>
    <row r="78" spans="1:11" x14ac:dyDescent="0.3">
      <c r="A78" s="61" t="s">
        <v>82</v>
      </c>
      <c r="B78" s="64">
        <v>3</v>
      </c>
      <c r="C78" s="65">
        <v>4</v>
      </c>
      <c r="D78" s="64">
        <v>0</v>
      </c>
      <c r="E78" s="65">
        <v>0</v>
      </c>
      <c r="F78" s="64">
        <v>0</v>
      </c>
      <c r="G78" s="65">
        <v>0</v>
      </c>
      <c r="H78" s="64">
        <v>3</v>
      </c>
      <c r="I78" s="65">
        <v>4</v>
      </c>
      <c r="J78" s="64">
        <v>0</v>
      </c>
      <c r="K78" s="65">
        <v>0</v>
      </c>
    </row>
    <row r="79" spans="1:11" x14ac:dyDescent="0.3">
      <c r="A79" s="61" t="s">
        <v>81</v>
      </c>
      <c r="B79" s="64">
        <v>4</v>
      </c>
      <c r="C79" s="65">
        <v>13</v>
      </c>
      <c r="D79" s="64">
        <v>0</v>
      </c>
      <c r="E79" s="65">
        <v>0</v>
      </c>
      <c r="F79" s="64">
        <v>0</v>
      </c>
      <c r="G79" s="65">
        <v>0</v>
      </c>
      <c r="H79" s="64">
        <v>0</v>
      </c>
      <c r="I79" s="65">
        <v>0</v>
      </c>
      <c r="J79" s="64">
        <v>4</v>
      </c>
      <c r="K79" s="65">
        <v>13</v>
      </c>
    </row>
    <row r="80" spans="1:11" x14ac:dyDescent="0.3">
      <c r="A80" s="61" t="s">
        <v>71</v>
      </c>
      <c r="B80" s="64">
        <v>1</v>
      </c>
      <c r="C80" s="65">
        <v>1</v>
      </c>
      <c r="D80" s="64">
        <v>0</v>
      </c>
      <c r="E80" s="65">
        <v>0</v>
      </c>
      <c r="F80" s="64">
        <v>0</v>
      </c>
      <c r="G80" s="65">
        <v>0</v>
      </c>
      <c r="H80" s="64">
        <v>1</v>
      </c>
      <c r="I80" s="65">
        <v>1</v>
      </c>
      <c r="J80" s="64">
        <v>0</v>
      </c>
      <c r="K80" s="65">
        <v>0</v>
      </c>
    </row>
    <row r="81" spans="1:11" x14ac:dyDescent="0.3">
      <c r="A81" s="61" t="s">
        <v>80</v>
      </c>
      <c r="B81" s="64">
        <v>3</v>
      </c>
      <c r="C81" s="65">
        <v>9</v>
      </c>
      <c r="D81" s="64">
        <v>0</v>
      </c>
      <c r="E81" s="65">
        <v>0</v>
      </c>
      <c r="F81" s="64">
        <v>0</v>
      </c>
      <c r="G81" s="65">
        <v>0</v>
      </c>
      <c r="H81" s="64">
        <v>0</v>
      </c>
      <c r="I81" s="65">
        <v>0</v>
      </c>
      <c r="J81" s="64">
        <v>3</v>
      </c>
      <c r="K81" s="65">
        <v>9</v>
      </c>
    </row>
    <row r="82" spans="1:11" ht="15" thickBot="1" x14ac:dyDescent="0.35">
      <c r="A82" s="55" t="s">
        <v>49</v>
      </c>
      <c r="B82" s="45"/>
      <c r="C82" s="46"/>
      <c r="D82" s="47">
        <v>0.16</v>
      </c>
      <c r="E82" s="47">
        <v>0.21</v>
      </c>
      <c r="F82" s="47">
        <v>0.59</v>
      </c>
      <c r="G82" s="47">
        <v>0.67</v>
      </c>
      <c r="H82" s="47">
        <v>0.23</v>
      </c>
      <c r="I82" s="47">
        <v>0.19</v>
      </c>
      <c r="J82" s="47">
        <v>0.18</v>
      </c>
      <c r="K82" s="48">
        <v>0.14000000000000001</v>
      </c>
    </row>
    <row r="83" spans="1:11" ht="15" thickBot="1" x14ac:dyDescent="0.35">
      <c r="A83" s="54" t="s">
        <v>42</v>
      </c>
      <c r="B83" s="49">
        <f>SUM(B4:B81)</f>
        <v>894</v>
      </c>
      <c r="C83" s="50">
        <f>SUM(C4:C81)</f>
        <v>20718</v>
      </c>
      <c r="D83" s="51">
        <f t="shared" ref="D83:K83" si="0">SUM(D4:D82)</f>
        <v>142.16</v>
      </c>
      <c r="E83" s="51">
        <f t="shared" si="0"/>
        <v>4446.21</v>
      </c>
      <c r="F83" s="51">
        <f t="shared" si="0"/>
        <v>523.59</v>
      </c>
      <c r="G83" s="51">
        <f t="shared" si="0"/>
        <v>13952.67</v>
      </c>
      <c r="H83" s="51">
        <f t="shared" si="0"/>
        <v>208.23</v>
      </c>
      <c r="I83" s="51">
        <f t="shared" si="0"/>
        <v>3854.19</v>
      </c>
      <c r="J83" s="51">
        <f t="shared" si="0"/>
        <v>163.18</v>
      </c>
      <c r="K83" s="52">
        <f t="shared" si="0"/>
        <v>2912.14</v>
      </c>
    </row>
    <row r="84" spans="1:11" x14ac:dyDescent="0.3">
      <c r="A84" s="53" t="s">
        <v>50</v>
      </c>
      <c r="B84" s="13"/>
      <c r="C84" s="11"/>
      <c r="D84" s="11"/>
      <c r="E84" s="11"/>
      <c r="F84" s="11"/>
      <c r="G84" s="12">
        <f>G83/5/48</f>
        <v>58.136125</v>
      </c>
      <c r="H84" s="11"/>
      <c r="I84" s="11"/>
      <c r="J84" s="11"/>
      <c r="K84" s="10"/>
    </row>
  </sheetData>
  <mergeCells count="5">
    <mergeCell ref="B2:C2"/>
    <mergeCell ref="D2:E2"/>
    <mergeCell ref="F2:G2"/>
    <mergeCell ref="H2:I2"/>
    <mergeCell ref="J2:K2"/>
  </mergeCells>
  <pageMargins left="0.7" right="0.7" top="0.75" bottom="0.75" header="0.3" footer="0.3"/>
  <pageSetup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BE0B8-844C-46C6-8B01-18E7CB540F98}">
  <dimension ref="A1:K93"/>
  <sheetViews>
    <sheetView topLeftCell="A62" workbookViewId="0">
      <selection activeCell="D86" sqref="D86"/>
    </sheetView>
  </sheetViews>
  <sheetFormatPr defaultRowHeight="14.4" x14ac:dyDescent="0.3"/>
  <cols>
    <col min="1" max="1" width="32.88671875" bestFit="1" customWidth="1"/>
  </cols>
  <sheetData>
    <row r="1" spans="1:11" x14ac:dyDescent="0.3">
      <c r="A1" s="1" t="s">
        <v>126</v>
      </c>
    </row>
    <row r="2" spans="1:11" s="17" customFormat="1" ht="24.6" customHeight="1" thickBot="1" x14ac:dyDescent="0.35">
      <c r="A2" s="2" t="s">
        <v>41</v>
      </c>
      <c r="B2" s="56" t="s">
        <v>42</v>
      </c>
      <c r="C2" s="57"/>
      <c r="D2" s="56" t="s">
        <v>78</v>
      </c>
      <c r="E2" s="57"/>
      <c r="F2" s="56" t="s">
        <v>48</v>
      </c>
      <c r="G2" s="57"/>
      <c r="H2" s="56" t="s">
        <v>43</v>
      </c>
      <c r="I2" s="57"/>
      <c r="J2" s="56" t="s">
        <v>44</v>
      </c>
      <c r="K2" s="57"/>
    </row>
    <row r="3" spans="1:11" ht="19.8" customHeight="1" x14ac:dyDescent="0.3">
      <c r="A3" s="58" t="s">
        <v>0</v>
      </c>
      <c r="B3" s="59" t="s">
        <v>45</v>
      </c>
      <c r="C3" s="60" t="s">
        <v>46</v>
      </c>
      <c r="D3" s="59" t="s">
        <v>45</v>
      </c>
      <c r="E3" s="60" t="s">
        <v>46</v>
      </c>
      <c r="F3" s="59" t="s">
        <v>45</v>
      </c>
      <c r="G3" s="60" t="s">
        <v>46</v>
      </c>
      <c r="H3" s="59" t="s">
        <v>45</v>
      </c>
      <c r="I3" s="60" t="s">
        <v>46</v>
      </c>
      <c r="J3" s="59" t="s">
        <v>45</v>
      </c>
      <c r="K3" s="60" t="s">
        <v>46</v>
      </c>
    </row>
    <row r="4" spans="1:11" x14ac:dyDescent="0.3">
      <c r="A4" s="61" t="s">
        <v>2</v>
      </c>
      <c r="B4" s="74">
        <v>26</v>
      </c>
      <c r="C4" s="75">
        <v>887</v>
      </c>
      <c r="D4" s="64">
        <v>16</v>
      </c>
      <c r="E4" s="65">
        <v>747</v>
      </c>
      <c r="F4" s="64">
        <v>25</v>
      </c>
      <c r="G4" s="65">
        <v>886</v>
      </c>
      <c r="H4" s="64">
        <v>0</v>
      </c>
      <c r="I4" s="65">
        <v>0</v>
      </c>
      <c r="J4" s="64">
        <v>1</v>
      </c>
      <c r="K4" s="65">
        <v>1</v>
      </c>
    </row>
    <row r="5" spans="1:11" x14ac:dyDescent="0.3">
      <c r="A5" s="61" t="s">
        <v>39</v>
      </c>
      <c r="B5" s="74">
        <v>91</v>
      </c>
      <c r="C5" s="75">
        <v>3726</v>
      </c>
      <c r="D5" s="64">
        <v>20</v>
      </c>
      <c r="E5" s="65">
        <v>1268</v>
      </c>
      <c r="F5" s="64">
        <v>46</v>
      </c>
      <c r="G5" s="65">
        <v>2035</v>
      </c>
      <c r="H5" s="64">
        <v>16</v>
      </c>
      <c r="I5" s="65">
        <v>311</v>
      </c>
      <c r="J5" s="64">
        <v>29</v>
      </c>
      <c r="K5" s="65">
        <v>1380</v>
      </c>
    </row>
    <row r="6" spans="1:11" x14ac:dyDescent="0.3">
      <c r="A6" s="61" t="s">
        <v>76</v>
      </c>
      <c r="B6" s="74">
        <v>14</v>
      </c>
      <c r="C6" s="75">
        <v>171</v>
      </c>
      <c r="D6" s="64">
        <v>6</v>
      </c>
      <c r="E6" s="65">
        <v>106</v>
      </c>
      <c r="F6" s="64">
        <v>13</v>
      </c>
      <c r="G6" s="65">
        <v>136</v>
      </c>
      <c r="H6" s="64">
        <v>0</v>
      </c>
      <c r="I6" s="65">
        <v>0</v>
      </c>
      <c r="J6" s="64">
        <v>1</v>
      </c>
      <c r="K6" s="65">
        <v>35</v>
      </c>
    </row>
    <row r="7" spans="1:11" x14ac:dyDescent="0.3">
      <c r="A7" s="61" t="s">
        <v>6</v>
      </c>
      <c r="B7" s="74">
        <v>287</v>
      </c>
      <c r="C7" s="75">
        <v>6814</v>
      </c>
      <c r="D7" s="64">
        <v>18</v>
      </c>
      <c r="E7" s="65">
        <v>599</v>
      </c>
      <c r="F7" s="64">
        <v>176</v>
      </c>
      <c r="G7" s="65">
        <v>4504</v>
      </c>
      <c r="H7" s="64">
        <v>67</v>
      </c>
      <c r="I7" s="65">
        <v>1601</v>
      </c>
      <c r="J7" s="64">
        <v>44</v>
      </c>
      <c r="K7" s="65">
        <v>709</v>
      </c>
    </row>
    <row r="8" spans="1:11" x14ac:dyDescent="0.3">
      <c r="A8" s="61" t="s">
        <v>1</v>
      </c>
      <c r="B8" s="74">
        <v>46</v>
      </c>
      <c r="C8" s="75">
        <v>2444</v>
      </c>
      <c r="D8" s="64">
        <v>6</v>
      </c>
      <c r="E8" s="65">
        <v>499</v>
      </c>
      <c r="F8" s="64">
        <v>25</v>
      </c>
      <c r="G8" s="65">
        <v>1695</v>
      </c>
      <c r="H8" s="64">
        <v>13</v>
      </c>
      <c r="I8" s="65">
        <v>545</v>
      </c>
      <c r="J8" s="64">
        <v>8</v>
      </c>
      <c r="K8" s="65">
        <v>204</v>
      </c>
    </row>
    <row r="9" spans="1:11" x14ac:dyDescent="0.3">
      <c r="A9" s="61" t="s">
        <v>10</v>
      </c>
      <c r="B9" s="74">
        <v>69</v>
      </c>
      <c r="C9" s="75">
        <v>2599</v>
      </c>
      <c r="D9" s="64">
        <v>16</v>
      </c>
      <c r="E9" s="65">
        <v>534</v>
      </c>
      <c r="F9" s="64">
        <v>66</v>
      </c>
      <c r="G9" s="65">
        <v>2495</v>
      </c>
      <c r="H9" s="64">
        <v>2</v>
      </c>
      <c r="I9" s="65">
        <v>54</v>
      </c>
      <c r="J9" s="64">
        <v>1</v>
      </c>
      <c r="K9" s="65">
        <v>50</v>
      </c>
    </row>
    <row r="10" spans="1:11" x14ac:dyDescent="0.3">
      <c r="A10" s="61" t="s">
        <v>18</v>
      </c>
      <c r="B10" s="74">
        <v>5</v>
      </c>
      <c r="C10" s="75">
        <v>15</v>
      </c>
      <c r="D10" s="64">
        <v>0</v>
      </c>
      <c r="E10" s="65">
        <v>0</v>
      </c>
      <c r="F10" s="64">
        <v>0</v>
      </c>
      <c r="G10" s="65">
        <v>0</v>
      </c>
      <c r="H10" s="64">
        <v>4</v>
      </c>
      <c r="I10" s="65">
        <v>9</v>
      </c>
      <c r="J10" s="64">
        <v>1</v>
      </c>
      <c r="K10" s="65">
        <v>6</v>
      </c>
    </row>
    <row r="11" spans="1:11" x14ac:dyDescent="0.3">
      <c r="A11" s="61" t="s">
        <v>3</v>
      </c>
      <c r="B11" s="74">
        <v>38</v>
      </c>
      <c r="C11" s="75">
        <v>507</v>
      </c>
      <c r="D11" s="64">
        <v>0</v>
      </c>
      <c r="E11" s="65">
        <v>0</v>
      </c>
      <c r="F11" s="64">
        <v>5</v>
      </c>
      <c r="G11" s="65">
        <v>117</v>
      </c>
      <c r="H11" s="64">
        <v>28</v>
      </c>
      <c r="I11" s="65">
        <v>359</v>
      </c>
      <c r="J11" s="64">
        <v>5</v>
      </c>
      <c r="K11" s="65">
        <v>31</v>
      </c>
    </row>
    <row r="12" spans="1:11" x14ac:dyDescent="0.3">
      <c r="A12" s="61" t="s">
        <v>38</v>
      </c>
      <c r="B12" s="74">
        <v>13</v>
      </c>
      <c r="C12" s="75">
        <v>402</v>
      </c>
      <c r="D12" s="64">
        <v>3</v>
      </c>
      <c r="E12" s="65">
        <v>11</v>
      </c>
      <c r="F12" s="64">
        <v>6</v>
      </c>
      <c r="G12" s="65">
        <v>229</v>
      </c>
      <c r="H12" s="64">
        <v>1</v>
      </c>
      <c r="I12" s="65">
        <v>1</v>
      </c>
      <c r="J12" s="64">
        <v>6</v>
      </c>
      <c r="K12" s="65">
        <v>172</v>
      </c>
    </row>
    <row r="13" spans="1:11" x14ac:dyDescent="0.3">
      <c r="A13" s="61" t="s">
        <v>19</v>
      </c>
      <c r="B13" s="74">
        <v>26</v>
      </c>
      <c r="C13" s="75">
        <v>407</v>
      </c>
      <c r="D13" s="64">
        <v>2</v>
      </c>
      <c r="E13" s="65">
        <v>32</v>
      </c>
      <c r="F13" s="64">
        <v>6</v>
      </c>
      <c r="G13" s="65">
        <v>222</v>
      </c>
      <c r="H13" s="64">
        <v>1</v>
      </c>
      <c r="I13" s="65">
        <v>1</v>
      </c>
      <c r="J13" s="64">
        <v>19</v>
      </c>
      <c r="K13" s="65">
        <v>184</v>
      </c>
    </row>
    <row r="14" spans="1:11" x14ac:dyDescent="0.3">
      <c r="A14" s="61" t="s">
        <v>15</v>
      </c>
      <c r="B14" s="74">
        <v>24</v>
      </c>
      <c r="C14" s="75">
        <v>517</v>
      </c>
      <c r="D14" s="64">
        <v>11</v>
      </c>
      <c r="E14" s="65">
        <v>146</v>
      </c>
      <c r="F14" s="64">
        <v>24</v>
      </c>
      <c r="G14" s="65">
        <v>517</v>
      </c>
      <c r="H14" s="64">
        <v>0</v>
      </c>
      <c r="I14" s="65">
        <v>0</v>
      </c>
      <c r="J14" s="64">
        <v>0</v>
      </c>
      <c r="K14" s="65">
        <v>0</v>
      </c>
    </row>
    <row r="15" spans="1:11" x14ac:dyDescent="0.3">
      <c r="A15" s="61" t="s">
        <v>107</v>
      </c>
      <c r="B15" s="74">
        <v>64</v>
      </c>
      <c r="C15" s="75">
        <v>2242</v>
      </c>
      <c r="D15" s="64">
        <v>4</v>
      </c>
      <c r="E15" s="65">
        <v>79</v>
      </c>
      <c r="F15" s="64">
        <v>19</v>
      </c>
      <c r="G15" s="65">
        <v>452</v>
      </c>
      <c r="H15" s="64">
        <v>15</v>
      </c>
      <c r="I15" s="65">
        <v>986</v>
      </c>
      <c r="J15" s="64">
        <v>30</v>
      </c>
      <c r="K15" s="65">
        <v>804</v>
      </c>
    </row>
    <row r="16" spans="1:11" x14ac:dyDescent="0.3">
      <c r="A16" s="61" t="s">
        <v>63</v>
      </c>
      <c r="B16" s="74">
        <v>23</v>
      </c>
      <c r="C16" s="75">
        <v>482</v>
      </c>
      <c r="D16" s="64">
        <v>4</v>
      </c>
      <c r="E16" s="65">
        <v>139</v>
      </c>
      <c r="F16" s="64">
        <v>13</v>
      </c>
      <c r="G16" s="65">
        <v>275</v>
      </c>
      <c r="H16" s="64">
        <v>9</v>
      </c>
      <c r="I16" s="65">
        <v>205</v>
      </c>
      <c r="J16" s="64">
        <v>1</v>
      </c>
      <c r="K16" s="65">
        <v>2</v>
      </c>
    </row>
    <row r="17" spans="1:11" x14ac:dyDescent="0.3">
      <c r="A17" s="61" t="s">
        <v>94</v>
      </c>
      <c r="B17" s="74">
        <v>16</v>
      </c>
      <c r="C17" s="75">
        <v>160</v>
      </c>
      <c r="D17" s="64">
        <v>0</v>
      </c>
      <c r="E17" s="65">
        <v>0</v>
      </c>
      <c r="F17" s="64">
        <v>2</v>
      </c>
      <c r="G17" s="65">
        <v>2</v>
      </c>
      <c r="H17" s="64">
        <v>14</v>
      </c>
      <c r="I17" s="65">
        <v>158</v>
      </c>
      <c r="J17" s="64">
        <v>0</v>
      </c>
      <c r="K17" s="65">
        <v>0</v>
      </c>
    </row>
    <row r="18" spans="1:11" x14ac:dyDescent="0.3">
      <c r="A18" s="61" t="s">
        <v>5</v>
      </c>
      <c r="B18" s="74">
        <v>5</v>
      </c>
      <c r="C18" s="75">
        <v>14</v>
      </c>
      <c r="D18" s="64">
        <v>0</v>
      </c>
      <c r="E18" s="65">
        <v>0</v>
      </c>
      <c r="F18" s="64">
        <v>0</v>
      </c>
      <c r="G18" s="65">
        <v>0</v>
      </c>
      <c r="H18" s="64">
        <v>1</v>
      </c>
      <c r="I18" s="65">
        <v>1</v>
      </c>
      <c r="J18" s="64">
        <v>4</v>
      </c>
      <c r="K18" s="65">
        <v>13</v>
      </c>
    </row>
    <row r="19" spans="1:11" x14ac:dyDescent="0.3">
      <c r="A19" s="61" t="s">
        <v>86</v>
      </c>
      <c r="B19" s="74">
        <v>10</v>
      </c>
      <c r="C19" s="75">
        <v>200</v>
      </c>
      <c r="D19" s="64">
        <v>1</v>
      </c>
      <c r="E19" s="65">
        <v>14</v>
      </c>
      <c r="F19" s="64">
        <v>8</v>
      </c>
      <c r="G19" s="65">
        <v>183</v>
      </c>
      <c r="H19" s="64">
        <v>2</v>
      </c>
      <c r="I19" s="65">
        <v>17</v>
      </c>
      <c r="J19" s="64">
        <v>0</v>
      </c>
      <c r="K19" s="65">
        <v>0</v>
      </c>
    </row>
    <row r="20" spans="1:11" x14ac:dyDescent="0.3">
      <c r="A20" s="61" t="s">
        <v>125</v>
      </c>
      <c r="B20" s="74">
        <v>5</v>
      </c>
      <c r="C20" s="75">
        <v>30</v>
      </c>
      <c r="D20" s="64">
        <v>2</v>
      </c>
      <c r="E20" s="65">
        <v>22</v>
      </c>
      <c r="F20" s="64">
        <v>2</v>
      </c>
      <c r="G20" s="65">
        <v>22</v>
      </c>
      <c r="H20" s="64">
        <v>3</v>
      </c>
      <c r="I20" s="65">
        <v>8</v>
      </c>
      <c r="J20" s="64">
        <v>0</v>
      </c>
      <c r="K20" s="65">
        <v>0</v>
      </c>
    </row>
    <row r="21" spans="1:11" x14ac:dyDescent="0.3">
      <c r="A21" s="61" t="s">
        <v>93</v>
      </c>
      <c r="B21" s="74">
        <v>4</v>
      </c>
      <c r="C21" s="75">
        <v>227</v>
      </c>
      <c r="D21" s="64">
        <v>3</v>
      </c>
      <c r="E21" s="65">
        <v>217</v>
      </c>
      <c r="F21" s="64">
        <v>3</v>
      </c>
      <c r="G21" s="65">
        <v>217</v>
      </c>
      <c r="H21" s="64">
        <v>1</v>
      </c>
      <c r="I21" s="65">
        <v>10</v>
      </c>
      <c r="J21" s="64">
        <v>0</v>
      </c>
      <c r="K21" s="65">
        <v>0</v>
      </c>
    </row>
    <row r="22" spans="1:11" x14ac:dyDescent="0.3">
      <c r="A22" s="61" t="s">
        <v>84</v>
      </c>
      <c r="B22" s="74">
        <v>5</v>
      </c>
      <c r="C22" s="75">
        <v>62</v>
      </c>
      <c r="D22" s="64">
        <v>0</v>
      </c>
      <c r="E22" s="65">
        <v>0</v>
      </c>
      <c r="F22" s="64">
        <v>1</v>
      </c>
      <c r="G22" s="65">
        <v>4</v>
      </c>
      <c r="H22" s="64">
        <v>4</v>
      </c>
      <c r="I22" s="65">
        <v>58</v>
      </c>
      <c r="J22" s="64">
        <v>0</v>
      </c>
      <c r="K22" s="65">
        <v>0</v>
      </c>
    </row>
    <row r="23" spans="1:11" x14ac:dyDescent="0.3">
      <c r="A23" s="61" t="s">
        <v>14</v>
      </c>
      <c r="B23" s="74">
        <v>20</v>
      </c>
      <c r="C23" s="75">
        <v>433</v>
      </c>
      <c r="D23" s="64">
        <v>4</v>
      </c>
      <c r="E23" s="65">
        <v>90</v>
      </c>
      <c r="F23" s="64">
        <v>12</v>
      </c>
      <c r="G23" s="65">
        <v>243</v>
      </c>
      <c r="H23" s="64">
        <v>5</v>
      </c>
      <c r="I23" s="65">
        <v>162</v>
      </c>
      <c r="J23" s="64">
        <v>3</v>
      </c>
      <c r="K23" s="65">
        <v>28</v>
      </c>
    </row>
    <row r="24" spans="1:11" x14ac:dyDescent="0.3">
      <c r="A24" s="61" t="s">
        <v>23</v>
      </c>
      <c r="B24" s="74">
        <v>10</v>
      </c>
      <c r="C24" s="75">
        <v>79</v>
      </c>
      <c r="D24" s="64">
        <v>0</v>
      </c>
      <c r="E24" s="65">
        <v>0</v>
      </c>
      <c r="F24" s="64">
        <v>6</v>
      </c>
      <c r="G24" s="65">
        <v>26</v>
      </c>
      <c r="H24" s="64">
        <v>4</v>
      </c>
      <c r="I24" s="65">
        <v>53</v>
      </c>
      <c r="J24" s="64">
        <v>0</v>
      </c>
      <c r="K24" s="65">
        <v>0</v>
      </c>
    </row>
    <row r="25" spans="1:11" x14ac:dyDescent="0.3">
      <c r="A25" s="61" t="s">
        <v>106</v>
      </c>
      <c r="B25" s="74">
        <v>7</v>
      </c>
      <c r="C25" s="75">
        <v>42</v>
      </c>
      <c r="D25" s="64">
        <v>0</v>
      </c>
      <c r="E25" s="65">
        <v>0</v>
      </c>
      <c r="F25" s="64">
        <v>4</v>
      </c>
      <c r="G25" s="65">
        <v>39</v>
      </c>
      <c r="H25" s="64">
        <v>3</v>
      </c>
      <c r="I25" s="65">
        <v>3</v>
      </c>
      <c r="J25" s="64">
        <v>0</v>
      </c>
      <c r="K25" s="65">
        <v>0</v>
      </c>
    </row>
    <row r="26" spans="1:11" x14ac:dyDescent="0.3">
      <c r="A26" s="61" t="s">
        <v>102</v>
      </c>
      <c r="B26" s="74">
        <v>11</v>
      </c>
      <c r="C26" s="75">
        <v>43</v>
      </c>
      <c r="D26" s="64">
        <v>2</v>
      </c>
      <c r="E26" s="65">
        <v>5</v>
      </c>
      <c r="F26" s="64">
        <v>7</v>
      </c>
      <c r="G26" s="65">
        <v>24</v>
      </c>
      <c r="H26" s="64">
        <v>4</v>
      </c>
      <c r="I26" s="65">
        <v>19</v>
      </c>
      <c r="J26" s="64">
        <v>0</v>
      </c>
      <c r="K26" s="65">
        <v>0</v>
      </c>
    </row>
    <row r="27" spans="1:11" x14ac:dyDescent="0.3">
      <c r="A27" s="61" t="s">
        <v>13</v>
      </c>
      <c r="B27" s="74">
        <v>5</v>
      </c>
      <c r="C27" s="75">
        <v>78</v>
      </c>
      <c r="D27" s="64">
        <v>1</v>
      </c>
      <c r="E27" s="65">
        <v>13</v>
      </c>
      <c r="F27" s="64">
        <v>5</v>
      </c>
      <c r="G27" s="65">
        <v>78</v>
      </c>
      <c r="H27" s="64">
        <v>0</v>
      </c>
      <c r="I27" s="65">
        <v>0</v>
      </c>
      <c r="J27" s="64">
        <v>0</v>
      </c>
      <c r="K27" s="65">
        <v>0</v>
      </c>
    </row>
    <row r="28" spans="1:11" x14ac:dyDescent="0.3">
      <c r="A28" s="61" t="s">
        <v>35</v>
      </c>
      <c r="B28" s="74">
        <v>17</v>
      </c>
      <c r="C28" s="75">
        <v>82</v>
      </c>
      <c r="D28" s="64">
        <v>0</v>
      </c>
      <c r="E28" s="65">
        <v>0</v>
      </c>
      <c r="F28" s="64">
        <v>11</v>
      </c>
      <c r="G28" s="65">
        <v>66</v>
      </c>
      <c r="H28" s="64">
        <v>4</v>
      </c>
      <c r="I28" s="65">
        <v>14</v>
      </c>
      <c r="J28" s="64">
        <v>2</v>
      </c>
      <c r="K28" s="65">
        <v>2</v>
      </c>
    </row>
    <row r="29" spans="1:11" x14ac:dyDescent="0.3">
      <c r="A29" s="61" t="s">
        <v>21</v>
      </c>
      <c r="B29" s="74">
        <v>11</v>
      </c>
      <c r="C29" s="75">
        <v>86</v>
      </c>
      <c r="D29" s="64">
        <v>1</v>
      </c>
      <c r="E29" s="65">
        <v>9</v>
      </c>
      <c r="F29" s="64">
        <v>9</v>
      </c>
      <c r="G29" s="65">
        <v>67</v>
      </c>
      <c r="H29" s="64">
        <v>0</v>
      </c>
      <c r="I29" s="65">
        <v>0</v>
      </c>
      <c r="J29" s="64">
        <v>2</v>
      </c>
      <c r="K29" s="65">
        <v>19</v>
      </c>
    </row>
    <row r="30" spans="1:11" x14ac:dyDescent="0.3">
      <c r="A30" s="61" t="s">
        <v>9</v>
      </c>
      <c r="B30" s="74">
        <v>3</v>
      </c>
      <c r="C30" s="75">
        <v>6</v>
      </c>
      <c r="D30" s="64">
        <v>0</v>
      </c>
      <c r="E30" s="65">
        <v>0</v>
      </c>
      <c r="F30" s="64">
        <v>0</v>
      </c>
      <c r="G30" s="65">
        <v>0</v>
      </c>
      <c r="H30" s="64">
        <v>0</v>
      </c>
      <c r="I30" s="65">
        <v>0</v>
      </c>
      <c r="J30" s="64">
        <v>3</v>
      </c>
      <c r="K30" s="65">
        <v>6</v>
      </c>
    </row>
    <row r="31" spans="1:11" x14ac:dyDescent="0.3">
      <c r="A31" s="61" t="s">
        <v>34</v>
      </c>
      <c r="B31" s="74">
        <v>25</v>
      </c>
      <c r="C31" s="75">
        <v>453</v>
      </c>
      <c r="D31" s="64">
        <v>3</v>
      </c>
      <c r="E31" s="65">
        <v>37</v>
      </c>
      <c r="F31" s="64">
        <v>15</v>
      </c>
      <c r="G31" s="65">
        <v>321</v>
      </c>
      <c r="H31" s="64">
        <v>8</v>
      </c>
      <c r="I31" s="65">
        <v>128</v>
      </c>
      <c r="J31" s="64">
        <v>2</v>
      </c>
      <c r="K31" s="65">
        <v>4</v>
      </c>
    </row>
    <row r="32" spans="1:11" x14ac:dyDescent="0.3">
      <c r="A32" s="61" t="s">
        <v>91</v>
      </c>
      <c r="B32" s="74">
        <v>1</v>
      </c>
      <c r="C32" s="75">
        <v>20</v>
      </c>
      <c r="D32" s="64">
        <v>0</v>
      </c>
      <c r="E32" s="65">
        <v>0</v>
      </c>
      <c r="F32" s="64">
        <v>1</v>
      </c>
      <c r="G32" s="65">
        <v>20</v>
      </c>
      <c r="H32" s="64">
        <v>0</v>
      </c>
      <c r="I32" s="65">
        <v>0</v>
      </c>
      <c r="J32" s="64">
        <v>0</v>
      </c>
      <c r="K32" s="65">
        <v>0</v>
      </c>
    </row>
    <row r="33" spans="1:11" x14ac:dyDescent="0.3">
      <c r="A33" s="61" t="s">
        <v>4</v>
      </c>
      <c r="B33" s="74">
        <v>2</v>
      </c>
      <c r="C33" s="75">
        <v>11</v>
      </c>
      <c r="D33" s="64">
        <v>0</v>
      </c>
      <c r="E33" s="65">
        <v>0</v>
      </c>
      <c r="F33" s="64">
        <v>2</v>
      </c>
      <c r="G33" s="65">
        <v>11</v>
      </c>
      <c r="H33" s="64">
        <v>0</v>
      </c>
      <c r="I33" s="65">
        <v>0</v>
      </c>
      <c r="J33" s="64">
        <v>0</v>
      </c>
      <c r="K33" s="65">
        <v>0</v>
      </c>
    </row>
    <row r="34" spans="1:11" x14ac:dyDescent="0.3">
      <c r="A34" s="61" t="s">
        <v>12</v>
      </c>
      <c r="B34" s="74">
        <v>1</v>
      </c>
      <c r="C34" s="75">
        <v>7</v>
      </c>
      <c r="D34" s="64">
        <v>0</v>
      </c>
      <c r="E34" s="65">
        <v>0</v>
      </c>
      <c r="F34" s="64">
        <v>0</v>
      </c>
      <c r="G34" s="65">
        <v>0</v>
      </c>
      <c r="H34" s="64">
        <v>1</v>
      </c>
      <c r="I34" s="65">
        <v>7</v>
      </c>
      <c r="J34" s="64">
        <v>0</v>
      </c>
      <c r="K34" s="65">
        <v>0</v>
      </c>
    </row>
    <row r="35" spans="1:11" x14ac:dyDescent="0.3">
      <c r="A35" s="61" t="s">
        <v>60</v>
      </c>
      <c r="B35" s="74">
        <v>1</v>
      </c>
      <c r="C35" s="75">
        <v>3</v>
      </c>
      <c r="D35" s="64">
        <v>0</v>
      </c>
      <c r="E35" s="65">
        <v>0</v>
      </c>
      <c r="F35" s="64">
        <v>0</v>
      </c>
      <c r="G35" s="65">
        <v>0</v>
      </c>
      <c r="H35" s="64">
        <v>0</v>
      </c>
      <c r="I35" s="65">
        <v>0</v>
      </c>
      <c r="J35" s="64">
        <v>1</v>
      </c>
      <c r="K35" s="65">
        <v>3</v>
      </c>
    </row>
    <row r="36" spans="1:11" x14ac:dyDescent="0.3">
      <c r="A36" s="61" t="s">
        <v>104</v>
      </c>
      <c r="B36" s="74">
        <v>1</v>
      </c>
      <c r="C36" s="75">
        <v>3</v>
      </c>
      <c r="D36" s="64">
        <v>0</v>
      </c>
      <c r="E36" s="65">
        <v>0</v>
      </c>
      <c r="F36" s="64">
        <v>0</v>
      </c>
      <c r="G36" s="65">
        <v>0</v>
      </c>
      <c r="H36" s="64">
        <v>1</v>
      </c>
      <c r="I36" s="65">
        <v>3</v>
      </c>
      <c r="J36" s="64">
        <v>0</v>
      </c>
      <c r="K36" s="65">
        <v>0</v>
      </c>
    </row>
    <row r="37" spans="1:11" x14ac:dyDescent="0.3">
      <c r="A37" s="61" t="s">
        <v>95</v>
      </c>
      <c r="B37" s="74">
        <v>3</v>
      </c>
      <c r="C37" s="75">
        <v>12</v>
      </c>
      <c r="D37" s="64">
        <v>0</v>
      </c>
      <c r="E37" s="65">
        <v>0</v>
      </c>
      <c r="F37" s="64">
        <v>3</v>
      </c>
      <c r="G37" s="65">
        <v>12</v>
      </c>
      <c r="H37" s="64">
        <v>0</v>
      </c>
      <c r="I37" s="65">
        <v>0</v>
      </c>
      <c r="J37" s="64">
        <v>0</v>
      </c>
      <c r="K37" s="65">
        <v>0</v>
      </c>
    </row>
    <row r="38" spans="1:11" x14ac:dyDescent="0.3">
      <c r="A38" s="61" t="s">
        <v>24</v>
      </c>
      <c r="B38" s="74">
        <v>1</v>
      </c>
      <c r="C38" s="75">
        <v>1</v>
      </c>
      <c r="D38" s="64">
        <v>0</v>
      </c>
      <c r="E38" s="65">
        <v>0</v>
      </c>
      <c r="F38" s="64">
        <v>0</v>
      </c>
      <c r="G38" s="65">
        <v>0</v>
      </c>
      <c r="H38" s="64">
        <v>0</v>
      </c>
      <c r="I38" s="65">
        <v>0</v>
      </c>
      <c r="J38" s="64">
        <v>1</v>
      </c>
      <c r="K38" s="65">
        <v>1</v>
      </c>
    </row>
    <row r="39" spans="1:11" x14ac:dyDescent="0.3">
      <c r="A39" s="61" t="s">
        <v>57</v>
      </c>
      <c r="B39" s="74">
        <v>2</v>
      </c>
      <c r="C39" s="75">
        <v>12</v>
      </c>
      <c r="D39" s="64">
        <v>0</v>
      </c>
      <c r="E39" s="65">
        <v>0</v>
      </c>
      <c r="F39" s="64">
        <v>1</v>
      </c>
      <c r="G39" s="65">
        <v>9</v>
      </c>
      <c r="H39" s="64">
        <v>1</v>
      </c>
      <c r="I39" s="65">
        <v>3</v>
      </c>
      <c r="J39" s="64">
        <v>0</v>
      </c>
      <c r="K39" s="65">
        <v>0</v>
      </c>
    </row>
    <row r="40" spans="1:11" x14ac:dyDescent="0.3">
      <c r="A40" s="61" t="s">
        <v>99</v>
      </c>
      <c r="B40" s="74">
        <v>13</v>
      </c>
      <c r="C40" s="75">
        <v>175</v>
      </c>
      <c r="D40" s="64">
        <v>0</v>
      </c>
      <c r="E40" s="65">
        <v>0</v>
      </c>
      <c r="F40" s="64">
        <v>4</v>
      </c>
      <c r="G40" s="65">
        <v>38</v>
      </c>
      <c r="H40" s="64">
        <v>8</v>
      </c>
      <c r="I40" s="65">
        <v>135</v>
      </c>
      <c r="J40" s="64">
        <v>1</v>
      </c>
      <c r="K40" s="65">
        <v>2</v>
      </c>
    </row>
    <row r="41" spans="1:11" x14ac:dyDescent="0.3">
      <c r="A41" s="61" t="s">
        <v>16</v>
      </c>
      <c r="B41" s="74">
        <v>4</v>
      </c>
      <c r="C41" s="75">
        <v>39</v>
      </c>
      <c r="D41" s="64">
        <v>0</v>
      </c>
      <c r="E41" s="65">
        <v>0</v>
      </c>
      <c r="F41" s="64">
        <v>4</v>
      </c>
      <c r="G41" s="65">
        <v>39</v>
      </c>
      <c r="H41" s="64">
        <v>0</v>
      </c>
      <c r="I41" s="65">
        <v>0</v>
      </c>
      <c r="J41" s="64">
        <v>0</v>
      </c>
      <c r="K41" s="65">
        <v>0</v>
      </c>
    </row>
    <row r="42" spans="1:11" x14ac:dyDescent="0.3">
      <c r="A42" s="61" t="s">
        <v>11</v>
      </c>
      <c r="B42" s="74">
        <v>1</v>
      </c>
      <c r="C42" s="75">
        <v>1</v>
      </c>
      <c r="D42" s="64">
        <v>0</v>
      </c>
      <c r="E42" s="65">
        <v>0</v>
      </c>
      <c r="F42" s="64">
        <v>0</v>
      </c>
      <c r="G42" s="65">
        <v>0</v>
      </c>
      <c r="H42" s="64">
        <v>1</v>
      </c>
      <c r="I42" s="65">
        <v>1</v>
      </c>
      <c r="J42" s="64">
        <v>0</v>
      </c>
      <c r="K42" s="65">
        <v>0</v>
      </c>
    </row>
    <row r="43" spans="1:11" x14ac:dyDescent="0.3">
      <c r="A43" s="61" t="s">
        <v>59</v>
      </c>
      <c r="B43" s="74">
        <v>1</v>
      </c>
      <c r="C43" s="75">
        <v>10</v>
      </c>
      <c r="D43" s="64">
        <v>0</v>
      </c>
      <c r="E43" s="65">
        <v>0</v>
      </c>
      <c r="F43" s="64">
        <v>0</v>
      </c>
      <c r="G43" s="65">
        <v>0</v>
      </c>
      <c r="H43" s="64">
        <v>1</v>
      </c>
      <c r="I43" s="65">
        <v>10</v>
      </c>
      <c r="J43" s="64">
        <v>0</v>
      </c>
      <c r="K43" s="65">
        <v>0</v>
      </c>
    </row>
    <row r="44" spans="1:11" x14ac:dyDescent="0.3">
      <c r="A44" s="61" t="s">
        <v>28</v>
      </c>
      <c r="B44" s="74">
        <v>2</v>
      </c>
      <c r="C44" s="75">
        <v>4</v>
      </c>
      <c r="D44" s="64">
        <v>1</v>
      </c>
      <c r="E44" s="65">
        <v>2</v>
      </c>
      <c r="F44" s="64">
        <v>2</v>
      </c>
      <c r="G44" s="65">
        <v>4</v>
      </c>
      <c r="H44" s="64">
        <v>0</v>
      </c>
      <c r="I44" s="65">
        <v>0</v>
      </c>
      <c r="J44" s="64">
        <v>0</v>
      </c>
      <c r="K44" s="65">
        <v>0</v>
      </c>
    </row>
    <row r="45" spans="1:11" x14ac:dyDescent="0.3">
      <c r="A45" s="61" t="s">
        <v>96</v>
      </c>
      <c r="B45" s="74">
        <v>4</v>
      </c>
      <c r="C45" s="75">
        <v>22</v>
      </c>
      <c r="D45" s="64">
        <v>0</v>
      </c>
      <c r="E45" s="65">
        <v>0</v>
      </c>
      <c r="F45" s="64">
        <v>2</v>
      </c>
      <c r="G45" s="65">
        <v>6</v>
      </c>
      <c r="H45" s="64">
        <v>0</v>
      </c>
      <c r="I45" s="65">
        <v>0</v>
      </c>
      <c r="J45" s="64">
        <v>2</v>
      </c>
      <c r="K45" s="65">
        <v>16</v>
      </c>
    </row>
    <row r="46" spans="1:11" x14ac:dyDescent="0.3">
      <c r="A46" s="61" t="s">
        <v>27</v>
      </c>
      <c r="B46" s="74">
        <v>2</v>
      </c>
      <c r="C46" s="75">
        <v>3</v>
      </c>
      <c r="D46" s="64">
        <v>1</v>
      </c>
      <c r="E46" s="65">
        <v>2</v>
      </c>
      <c r="F46" s="64">
        <v>2</v>
      </c>
      <c r="G46" s="65">
        <v>3</v>
      </c>
      <c r="H46" s="64">
        <v>0</v>
      </c>
      <c r="I46" s="65">
        <v>0</v>
      </c>
      <c r="J46" s="64">
        <v>0</v>
      </c>
      <c r="K46" s="65">
        <v>0</v>
      </c>
    </row>
    <row r="47" spans="1:11" x14ac:dyDescent="0.3">
      <c r="A47" s="61" t="s">
        <v>87</v>
      </c>
      <c r="B47" s="74">
        <v>1</v>
      </c>
      <c r="C47" s="75">
        <v>25</v>
      </c>
      <c r="D47" s="64">
        <v>0</v>
      </c>
      <c r="E47" s="65">
        <v>0</v>
      </c>
      <c r="F47" s="64">
        <v>0</v>
      </c>
      <c r="G47" s="65">
        <v>0</v>
      </c>
      <c r="H47" s="64">
        <v>0</v>
      </c>
      <c r="I47" s="65">
        <v>0</v>
      </c>
      <c r="J47" s="64">
        <v>1</v>
      </c>
      <c r="K47" s="65">
        <v>25</v>
      </c>
    </row>
    <row r="48" spans="1:11" x14ac:dyDescent="0.3">
      <c r="A48" s="61" t="s">
        <v>64</v>
      </c>
      <c r="B48" s="74">
        <v>6</v>
      </c>
      <c r="C48" s="75">
        <v>92</v>
      </c>
      <c r="D48" s="64">
        <v>0</v>
      </c>
      <c r="E48" s="65">
        <v>0</v>
      </c>
      <c r="F48" s="64">
        <v>6</v>
      </c>
      <c r="G48" s="65">
        <v>92</v>
      </c>
      <c r="H48" s="64">
        <v>0</v>
      </c>
      <c r="I48" s="65">
        <v>0</v>
      </c>
      <c r="J48" s="64">
        <v>0</v>
      </c>
      <c r="K48" s="65">
        <v>0</v>
      </c>
    </row>
    <row r="49" spans="1:11" x14ac:dyDescent="0.3">
      <c r="A49" s="61" t="s">
        <v>88</v>
      </c>
      <c r="B49" s="74">
        <v>2</v>
      </c>
      <c r="C49" s="75">
        <v>8</v>
      </c>
      <c r="D49" s="64">
        <v>0</v>
      </c>
      <c r="E49" s="65">
        <v>0</v>
      </c>
      <c r="F49" s="64">
        <v>2</v>
      </c>
      <c r="G49" s="65">
        <v>8</v>
      </c>
      <c r="H49" s="64">
        <v>0</v>
      </c>
      <c r="I49" s="65">
        <v>0</v>
      </c>
      <c r="J49" s="64">
        <v>0</v>
      </c>
      <c r="K49" s="65">
        <v>0</v>
      </c>
    </row>
    <row r="50" spans="1:11" x14ac:dyDescent="0.3">
      <c r="A50" s="61" t="s">
        <v>7</v>
      </c>
      <c r="B50" s="74">
        <v>1</v>
      </c>
      <c r="C50" s="75">
        <v>1</v>
      </c>
      <c r="D50" s="64">
        <v>1</v>
      </c>
      <c r="E50" s="65">
        <v>1</v>
      </c>
      <c r="F50" s="64">
        <v>1</v>
      </c>
      <c r="G50" s="65">
        <v>1</v>
      </c>
      <c r="H50" s="64">
        <v>0</v>
      </c>
      <c r="I50" s="65">
        <v>0</v>
      </c>
      <c r="J50" s="64">
        <v>0</v>
      </c>
      <c r="K50" s="65">
        <v>0</v>
      </c>
    </row>
    <row r="51" spans="1:11" x14ac:dyDescent="0.3">
      <c r="A51" s="61" t="s">
        <v>58</v>
      </c>
      <c r="B51" s="74">
        <v>2</v>
      </c>
      <c r="C51" s="75">
        <v>4</v>
      </c>
      <c r="D51" s="64">
        <v>0</v>
      </c>
      <c r="E51" s="65">
        <v>0</v>
      </c>
      <c r="F51" s="64">
        <v>0</v>
      </c>
      <c r="G51" s="65">
        <v>0</v>
      </c>
      <c r="H51" s="64">
        <v>0</v>
      </c>
      <c r="I51" s="65">
        <v>0</v>
      </c>
      <c r="J51" s="64">
        <v>2</v>
      </c>
      <c r="K51" s="65">
        <v>4</v>
      </c>
    </row>
    <row r="52" spans="1:11" x14ac:dyDescent="0.3">
      <c r="A52" s="61" t="s">
        <v>81</v>
      </c>
      <c r="B52" s="74">
        <v>2</v>
      </c>
      <c r="C52" s="75">
        <v>4</v>
      </c>
      <c r="D52" s="64">
        <v>0</v>
      </c>
      <c r="E52" s="65">
        <v>0</v>
      </c>
      <c r="F52" s="64">
        <v>0</v>
      </c>
      <c r="G52" s="65">
        <v>0</v>
      </c>
      <c r="H52" s="64">
        <v>0</v>
      </c>
      <c r="I52" s="65">
        <v>0</v>
      </c>
      <c r="J52" s="64">
        <v>2</v>
      </c>
      <c r="K52" s="65">
        <v>4</v>
      </c>
    </row>
    <row r="53" spans="1:11" x14ac:dyDescent="0.3">
      <c r="A53" s="61" t="s">
        <v>33</v>
      </c>
      <c r="B53" s="74">
        <v>2</v>
      </c>
      <c r="C53" s="75">
        <v>3</v>
      </c>
      <c r="D53" s="64">
        <v>0</v>
      </c>
      <c r="E53" s="65">
        <v>0</v>
      </c>
      <c r="F53" s="64">
        <v>0</v>
      </c>
      <c r="G53" s="65">
        <v>0</v>
      </c>
      <c r="H53" s="64">
        <v>1</v>
      </c>
      <c r="I53" s="65">
        <v>2</v>
      </c>
      <c r="J53" s="64">
        <v>1</v>
      </c>
      <c r="K53" s="65">
        <v>1</v>
      </c>
    </row>
    <row r="54" spans="1:11" x14ac:dyDescent="0.3">
      <c r="A54" s="61" t="s">
        <v>32</v>
      </c>
      <c r="B54" s="74">
        <v>4</v>
      </c>
      <c r="C54" s="75">
        <v>18</v>
      </c>
      <c r="D54" s="64">
        <v>0</v>
      </c>
      <c r="E54" s="65">
        <v>0</v>
      </c>
      <c r="F54" s="64">
        <v>3</v>
      </c>
      <c r="G54" s="65">
        <v>7</v>
      </c>
      <c r="H54" s="64">
        <v>1</v>
      </c>
      <c r="I54" s="65">
        <v>11</v>
      </c>
      <c r="J54" s="64">
        <v>0</v>
      </c>
      <c r="K54" s="65">
        <v>0</v>
      </c>
    </row>
    <row r="55" spans="1:11" x14ac:dyDescent="0.3">
      <c r="A55" s="61" t="s">
        <v>124</v>
      </c>
      <c r="B55" s="74">
        <v>2</v>
      </c>
      <c r="C55" s="75">
        <v>2</v>
      </c>
      <c r="D55" s="64">
        <v>2</v>
      </c>
      <c r="E55" s="65">
        <v>2</v>
      </c>
      <c r="F55" s="64">
        <v>2</v>
      </c>
      <c r="G55" s="65">
        <v>2</v>
      </c>
      <c r="H55" s="64">
        <v>0</v>
      </c>
      <c r="I55" s="65">
        <v>0</v>
      </c>
      <c r="J55" s="64">
        <v>0</v>
      </c>
      <c r="K55" s="65">
        <v>0</v>
      </c>
    </row>
    <row r="56" spans="1:11" x14ac:dyDescent="0.3">
      <c r="A56" s="61" t="s">
        <v>61</v>
      </c>
      <c r="B56" s="74">
        <v>2</v>
      </c>
      <c r="C56" s="75">
        <v>6</v>
      </c>
      <c r="D56" s="64">
        <v>0</v>
      </c>
      <c r="E56" s="65">
        <v>0</v>
      </c>
      <c r="F56" s="64">
        <v>2</v>
      </c>
      <c r="G56" s="65">
        <v>6</v>
      </c>
      <c r="H56" s="64">
        <v>0</v>
      </c>
      <c r="I56" s="65">
        <v>0</v>
      </c>
      <c r="J56" s="64">
        <v>0</v>
      </c>
      <c r="K56" s="65">
        <v>0</v>
      </c>
    </row>
    <row r="57" spans="1:11" x14ac:dyDescent="0.3">
      <c r="A57" s="61" t="s">
        <v>65</v>
      </c>
      <c r="B57" s="74">
        <v>4</v>
      </c>
      <c r="C57" s="75">
        <v>14</v>
      </c>
      <c r="D57" s="64">
        <v>0</v>
      </c>
      <c r="E57" s="65">
        <v>0</v>
      </c>
      <c r="F57" s="64">
        <v>0</v>
      </c>
      <c r="G57" s="65">
        <v>0</v>
      </c>
      <c r="H57" s="64">
        <v>4</v>
      </c>
      <c r="I57" s="65">
        <v>14</v>
      </c>
      <c r="J57" s="64">
        <v>0</v>
      </c>
      <c r="K57" s="65">
        <v>0</v>
      </c>
    </row>
    <row r="58" spans="1:11" x14ac:dyDescent="0.3">
      <c r="A58" s="61" t="s">
        <v>123</v>
      </c>
      <c r="B58" s="74">
        <v>1</v>
      </c>
      <c r="C58" s="75">
        <v>25</v>
      </c>
      <c r="D58" s="64">
        <v>1</v>
      </c>
      <c r="E58" s="65">
        <v>25</v>
      </c>
      <c r="F58" s="64">
        <v>1</v>
      </c>
      <c r="G58" s="65">
        <v>25</v>
      </c>
      <c r="H58" s="64">
        <v>0</v>
      </c>
      <c r="I58" s="65">
        <v>0</v>
      </c>
      <c r="J58" s="64">
        <v>0</v>
      </c>
      <c r="K58" s="65">
        <v>0</v>
      </c>
    </row>
    <row r="59" spans="1:11" x14ac:dyDescent="0.3">
      <c r="A59" s="61" t="s">
        <v>122</v>
      </c>
      <c r="B59" s="74">
        <v>1</v>
      </c>
      <c r="C59" s="75">
        <v>1</v>
      </c>
      <c r="D59" s="64">
        <v>0</v>
      </c>
      <c r="E59" s="65">
        <v>0</v>
      </c>
      <c r="F59" s="64">
        <v>0</v>
      </c>
      <c r="G59" s="65">
        <v>0</v>
      </c>
      <c r="H59" s="64">
        <v>0</v>
      </c>
      <c r="I59" s="65">
        <v>0</v>
      </c>
      <c r="J59" s="64">
        <v>1</v>
      </c>
      <c r="K59" s="65">
        <v>1</v>
      </c>
    </row>
    <row r="60" spans="1:11" x14ac:dyDescent="0.3">
      <c r="A60" s="61" t="s">
        <v>121</v>
      </c>
      <c r="B60" s="74">
        <v>1</v>
      </c>
      <c r="C60" s="75">
        <v>8</v>
      </c>
      <c r="D60" s="64">
        <v>0</v>
      </c>
      <c r="E60" s="65">
        <v>0</v>
      </c>
      <c r="F60" s="64">
        <v>0</v>
      </c>
      <c r="G60" s="65">
        <v>0</v>
      </c>
      <c r="H60" s="64">
        <v>0</v>
      </c>
      <c r="I60" s="65">
        <v>0</v>
      </c>
      <c r="J60" s="64">
        <v>1</v>
      </c>
      <c r="K60" s="65">
        <v>8</v>
      </c>
    </row>
    <row r="61" spans="1:11" x14ac:dyDescent="0.3">
      <c r="A61" s="61" t="s">
        <v>80</v>
      </c>
      <c r="B61" s="74">
        <v>5</v>
      </c>
      <c r="C61" s="75">
        <v>17</v>
      </c>
      <c r="D61" s="64">
        <v>0</v>
      </c>
      <c r="E61" s="65">
        <v>0</v>
      </c>
      <c r="F61" s="64">
        <v>0</v>
      </c>
      <c r="G61" s="65">
        <v>0</v>
      </c>
      <c r="H61" s="64">
        <v>0</v>
      </c>
      <c r="I61" s="65">
        <v>0</v>
      </c>
      <c r="J61" s="64">
        <v>5</v>
      </c>
      <c r="K61" s="65">
        <v>17</v>
      </c>
    </row>
    <row r="62" spans="1:11" x14ac:dyDescent="0.3">
      <c r="A62" s="61" t="s">
        <v>75</v>
      </c>
      <c r="B62" s="74">
        <v>9</v>
      </c>
      <c r="C62" s="75">
        <v>72</v>
      </c>
      <c r="D62" s="64">
        <v>0</v>
      </c>
      <c r="E62" s="65">
        <v>0</v>
      </c>
      <c r="F62" s="64">
        <v>0</v>
      </c>
      <c r="G62" s="65">
        <v>0</v>
      </c>
      <c r="H62" s="64">
        <v>0</v>
      </c>
      <c r="I62" s="65">
        <v>0</v>
      </c>
      <c r="J62" s="64">
        <v>9</v>
      </c>
      <c r="K62" s="65">
        <v>72</v>
      </c>
    </row>
    <row r="63" spans="1:11" x14ac:dyDescent="0.3">
      <c r="A63" s="61" t="s">
        <v>98</v>
      </c>
      <c r="B63" s="74">
        <v>4</v>
      </c>
      <c r="C63" s="75">
        <v>7</v>
      </c>
      <c r="D63" s="64">
        <v>0</v>
      </c>
      <c r="E63" s="65">
        <v>0</v>
      </c>
      <c r="F63" s="64">
        <v>0</v>
      </c>
      <c r="G63" s="65">
        <v>0</v>
      </c>
      <c r="H63" s="64">
        <v>2</v>
      </c>
      <c r="I63" s="65">
        <v>4</v>
      </c>
      <c r="J63" s="64">
        <v>2</v>
      </c>
      <c r="K63" s="65">
        <v>3</v>
      </c>
    </row>
    <row r="64" spans="1:11" x14ac:dyDescent="0.3">
      <c r="A64" s="61" t="s">
        <v>120</v>
      </c>
      <c r="B64" s="74">
        <v>3</v>
      </c>
      <c r="C64" s="75">
        <v>27</v>
      </c>
      <c r="D64" s="64">
        <v>0</v>
      </c>
      <c r="E64" s="65">
        <v>0</v>
      </c>
      <c r="F64" s="64">
        <v>3</v>
      </c>
      <c r="G64" s="65">
        <v>27</v>
      </c>
      <c r="H64" s="64">
        <v>0</v>
      </c>
      <c r="I64" s="65">
        <v>0</v>
      </c>
      <c r="J64" s="64">
        <v>0</v>
      </c>
      <c r="K64" s="65">
        <v>0</v>
      </c>
    </row>
    <row r="65" spans="1:11" x14ac:dyDescent="0.3">
      <c r="A65" s="61" t="s">
        <v>89</v>
      </c>
      <c r="B65" s="74">
        <v>2</v>
      </c>
      <c r="C65" s="75">
        <v>20</v>
      </c>
      <c r="D65" s="64">
        <v>1</v>
      </c>
      <c r="E65" s="65">
        <v>3</v>
      </c>
      <c r="F65" s="64">
        <v>2</v>
      </c>
      <c r="G65" s="65">
        <v>20</v>
      </c>
      <c r="H65" s="64">
        <v>0</v>
      </c>
      <c r="I65" s="65">
        <v>0</v>
      </c>
      <c r="J65" s="64">
        <v>0</v>
      </c>
      <c r="K65" s="65">
        <v>0</v>
      </c>
    </row>
    <row r="66" spans="1:11" x14ac:dyDescent="0.3">
      <c r="A66" s="61" t="s">
        <v>36</v>
      </c>
      <c r="B66" s="74">
        <v>1</v>
      </c>
      <c r="C66" s="75">
        <v>3</v>
      </c>
      <c r="D66" s="64">
        <v>0</v>
      </c>
      <c r="E66" s="65">
        <v>0</v>
      </c>
      <c r="F66" s="64">
        <v>1</v>
      </c>
      <c r="G66" s="65">
        <v>3</v>
      </c>
      <c r="H66" s="64">
        <v>0</v>
      </c>
      <c r="I66" s="65">
        <v>0</v>
      </c>
      <c r="J66" s="64">
        <v>0</v>
      </c>
      <c r="K66" s="65">
        <v>0</v>
      </c>
    </row>
    <row r="67" spans="1:11" x14ac:dyDescent="0.3">
      <c r="A67" s="61" t="s">
        <v>103</v>
      </c>
      <c r="B67" s="74">
        <v>1</v>
      </c>
      <c r="C67" s="75">
        <v>2</v>
      </c>
      <c r="D67" s="64">
        <v>0</v>
      </c>
      <c r="E67" s="65">
        <v>0</v>
      </c>
      <c r="F67" s="64">
        <v>1</v>
      </c>
      <c r="G67" s="65">
        <v>2</v>
      </c>
      <c r="H67" s="64">
        <v>0</v>
      </c>
      <c r="I67" s="65">
        <v>0</v>
      </c>
      <c r="J67" s="64">
        <v>0</v>
      </c>
      <c r="K67" s="65">
        <v>0</v>
      </c>
    </row>
    <row r="68" spans="1:11" x14ac:dyDescent="0.3">
      <c r="A68" s="61" t="s">
        <v>31</v>
      </c>
      <c r="B68" s="74">
        <v>3</v>
      </c>
      <c r="C68" s="75">
        <v>13</v>
      </c>
      <c r="D68" s="64">
        <v>0</v>
      </c>
      <c r="E68" s="65">
        <v>0</v>
      </c>
      <c r="F68" s="64">
        <v>2</v>
      </c>
      <c r="G68" s="65">
        <v>8</v>
      </c>
      <c r="H68" s="64">
        <v>0</v>
      </c>
      <c r="I68" s="65">
        <v>0</v>
      </c>
      <c r="J68" s="64">
        <v>1</v>
      </c>
      <c r="K68" s="65">
        <v>5</v>
      </c>
    </row>
    <row r="69" spans="1:11" x14ac:dyDescent="0.3">
      <c r="A69" s="61" t="s">
        <v>119</v>
      </c>
      <c r="B69" s="74">
        <v>3</v>
      </c>
      <c r="C69" s="75">
        <v>15</v>
      </c>
      <c r="D69" s="64">
        <v>0</v>
      </c>
      <c r="E69" s="65">
        <v>0</v>
      </c>
      <c r="F69" s="64">
        <v>0</v>
      </c>
      <c r="G69" s="65">
        <v>0</v>
      </c>
      <c r="H69" s="64">
        <v>1</v>
      </c>
      <c r="I69" s="65">
        <v>6</v>
      </c>
      <c r="J69" s="64">
        <v>2</v>
      </c>
      <c r="K69" s="65">
        <v>9</v>
      </c>
    </row>
    <row r="70" spans="1:11" x14ac:dyDescent="0.3">
      <c r="A70" s="61" t="s">
        <v>118</v>
      </c>
      <c r="B70" s="74">
        <v>1</v>
      </c>
      <c r="C70" s="75">
        <v>2</v>
      </c>
      <c r="D70" s="64">
        <v>0</v>
      </c>
      <c r="E70" s="65">
        <v>0</v>
      </c>
      <c r="F70" s="64">
        <v>0</v>
      </c>
      <c r="G70" s="65">
        <v>0</v>
      </c>
      <c r="H70" s="64">
        <v>0</v>
      </c>
      <c r="I70" s="65">
        <v>0</v>
      </c>
      <c r="J70" s="64">
        <v>1</v>
      </c>
      <c r="K70" s="65">
        <v>2</v>
      </c>
    </row>
    <row r="71" spans="1:11" x14ac:dyDescent="0.3">
      <c r="A71" s="61" t="s">
        <v>117</v>
      </c>
      <c r="B71" s="74">
        <v>1</v>
      </c>
      <c r="C71" s="75">
        <v>1</v>
      </c>
      <c r="D71" s="64">
        <v>0</v>
      </c>
      <c r="E71" s="65">
        <v>0</v>
      </c>
      <c r="F71" s="64">
        <v>0</v>
      </c>
      <c r="G71" s="65">
        <v>0</v>
      </c>
      <c r="H71" s="64">
        <v>1</v>
      </c>
      <c r="I71" s="65">
        <v>1</v>
      </c>
      <c r="J71" s="64">
        <v>0</v>
      </c>
      <c r="K71" s="65">
        <v>0</v>
      </c>
    </row>
    <row r="72" spans="1:11" x14ac:dyDescent="0.3">
      <c r="A72" s="61" t="s">
        <v>116</v>
      </c>
      <c r="B72" s="74">
        <v>1</v>
      </c>
      <c r="C72" s="75">
        <v>2</v>
      </c>
      <c r="D72" s="64">
        <v>0</v>
      </c>
      <c r="E72" s="65">
        <v>0</v>
      </c>
      <c r="F72" s="64">
        <v>0</v>
      </c>
      <c r="G72" s="65">
        <v>0</v>
      </c>
      <c r="H72" s="64">
        <v>0</v>
      </c>
      <c r="I72" s="65">
        <v>0</v>
      </c>
      <c r="J72" s="64">
        <v>1</v>
      </c>
      <c r="K72" s="65">
        <v>2</v>
      </c>
    </row>
    <row r="73" spans="1:11" x14ac:dyDescent="0.3">
      <c r="A73" s="61" t="s">
        <v>115</v>
      </c>
      <c r="B73" s="74">
        <v>8</v>
      </c>
      <c r="C73" s="75">
        <v>34</v>
      </c>
      <c r="D73" s="64">
        <v>1</v>
      </c>
      <c r="E73" s="65">
        <v>2</v>
      </c>
      <c r="F73" s="64">
        <v>2</v>
      </c>
      <c r="G73" s="65">
        <v>5</v>
      </c>
      <c r="H73" s="64">
        <v>1</v>
      </c>
      <c r="I73" s="65">
        <v>13</v>
      </c>
      <c r="J73" s="64">
        <v>5</v>
      </c>
      <c r="K73" s="65">
        <v>16</v>
      </c>
    </row>
    <row r="74" spans="1:11" x14ac:dyDescent="0.3">
      <c r="A74" s="61" t="s">
        <v>30</v>
      </c>
      <c r="B74" s="74">
        <v>8</v>
      </c>
      <c r="C74" s="75">
        <v>44</v>
      </c>
      <c r="D74" s="64">
        <v>1</v>
      </c>
      <c r="E74" s="65">
        <v>2</v>
      </c>
      <c r="F74" s="64">
        <v>4</v>
      </c>
      <c r="G74" s="65">
        <v>10</v>
      </c>
      <c r="H74" s="64">
        <v>4</v>
      </c>
      <c r="I74" s="65">
        <v>34</v>
      </c>
      <c r="J74" s="64">
        <v>0</v>
      </c>
      <c r="K74" s="65">
        <v>0</v>
      </c>
    </row>
    <row r="75" spans="1:11" x14ac:dyDescent="0.3">
      <c r="A75" s="61" t="s">
        <v>114</v>
      </c>
      <c r="B75" s="74">
        <v>2</v>
      </c>
      <c r="C75" s="75">
        <v>6</v>
      </c>
      <c r="D75" s="64">
        <v>0</v>
      </c>
      <c r="E75" s="65">
        <v>0</v>
      </c>
      <c r="F75" s="64">
        <v>0</v>
      </c>
      <c r="G75" s="65">
        <v>0</v>
      </c>
      <c r="H75" s="64">
        <v>1</v>
      </c>
      <c r="I75" s="65">
        <v>3</v>
      </c>
      <c r="J75" s="64">
        <v>1</v>
      </c>
      <c r="K75" s="65">
        <v>3</v>
      </c>
    </row>
    <row r="76" spans="1:11" x14ac:dyDescent="0.3">
      <c r="A76" s="61" t="s">
        <v>70</v>
      </c>
      <c r="B76" s="74">
        <v>1</v>
      </c>
      <c r="C76" s="75">
        <v>4</v>
      </c>
      <c r="D76" s="64">
        <v>0</v>
      </c>
      <c r="E76" s="65">
        <v>0</v>
      </c>
      <c r="F76" s="64">
        <v>1</v>
      </c>
      <c r="G76" s="65">
        <v>4</v>
      </c>
      <c r="H76" s="64">
        <v>0</v>
      </c>
      <c r="I76" s="65">
        <v>0</v>
      </c>
      <c r="J76" s="64">
        <v>0</v>
      </c>
      <c r="K76" s="65">
        <v>0</v>
      </c>
    </row>
    <row r="77" spans="1:11" x14ac:dyDescent="0.3">
      <c r="A77" s="61" t="s">
        <v>113</v>
      </c>
      <c r="B77" s="74">
        <v>2</v>
      </c>
      <c r="C77" s="75">
        <v>8</v>
      </c>
      <c r="D77" s="64">
        <v>0</v>
      </c>
      <c r="E77" s="65">
        <v>0</v>
      </c>
      <c r="F77" s="64">
        <v>2</v>
      </c>
      <c r="G77" s="65">
        <v>8</v>
      </c>
      <c r="H77" s="64">
        <v>0</v>
      </c>
      <c r="I77" s="65">
        <v>0</v>
      </c>
      <c r="J77" s="64">
        <v>0</v>
      </c>
      <c r="K77" s="65">
        <v>0</v>
      </c>
    </row>
    <row r="78" spans="1:11" x14ac:dyDescent="0.3">
      <c r="A78" s="61" t="s">
        <v>112</v>
      </c>
      <c r="B78" s="74">
        <v>1</v>
      </c>
      <c r="C78" s="75">
        <v>1</v>
      </c>
      <c r="D78" s="64">
        <v>1</v>
      </c>
      <c r="E78" s="65">
        <v>1</v>
      </c>
      <c r="F78" s="64">
        <v>1</v>
      </c>
      <c r="G78" s="65">
        <v>1</v>
      </c>
      <c r="H78" s="64">
        <v>0</v>
      </c>
      <c r="I78" s="65">
        <v>0</v>
      </c>
      <c r="J78" s="64">
        <v>0</v>
      </c>
      <c r="K78" s="65">
        <v>0</v>
      </c>
    </row>
    <row r="79" spans="1:11" x14ac:dyDescent="0.3">
      <c r="A79" s="61" t="s">
        <v>66</v>
      </c>
      <c r="B79" s="74">
        <v>16</v>
      </c>
      <c r="C79" s="75">
        <v>140</v>
      </c>
      <c r="D79" s="64">
        <v>0</v>
      </c>
      <c r="E79" s="65">
        <v>0</v>
      </c>
      <c r="F79" s="64">
        <v>11</v>
      </c>
      <c r="G79" s="65">
        <v>98</v>
      </c>
      <c r="H79" s="64">
        <v>5</v>
      </c>
      <c r="I79" s="65">
        <v>42</v>
      </c>
      <c r="J79" s="64">
        <v>0</v>
      </c>
      <c r="K79" s="65">
        <v>0</v>
      </c>
    </row>
    <row r="80" spans="1:11" x14ac:dyDescent="0.3">
      <c r="A80" s="61" t="s">
        <v>111</v>
      </c>
      <c r="B80" s="74">
        <v>4</v>
      </c>
      <c r="C80" s="75">
        <v>25</v>
      </c>
      <c r="D80" s="64">
        <v>0</v>
      </c>
      <c r="E80" s="65">
        <v>0</v>
      </c>
      <c r="F80" s="64">
        <v>4</v>
      </c>
      <c r="G80" s="65">
        <v>25</v>
      </c>
      <c r="H80" s="64">
        <v>0</v>
      </c>
      <c r="I80" s="65">
        <v>0</v>
      </c>
      <c r="J80" s="64">
        <v>0</v>
      </c>
      <c r="K80" s="65">
        <v>0</v>
      </c>
    </row>
    <row r="81" spans="1:11" x14ac:dyDescent="0.3">
      <c r="A81" s="61" t="s">
        <v>83</v>
      </c>
      <c r="B81" s="74">
        <v>1</v>
      </c>
      <c r="C81" s="75">
        <v>5</v>
      </c>
      <c r="D81" s="64">
        <v>0</v>
      </c>
      <c r="E81" s="65">
        <v>0</v>
      </c>
      <c r="F81" s="64">
        <v>1</v>
      </c>
      <c r="G81" s="65">
        <v>5</v>
      </c>
      <c r="H81" s="64">
        <v>0</v>
      </c>
      <c r="I81" s="65">
        <v>0</v>
      </c>
      <c r="J81" s="64">
        <v>0</v>
      </c>
      <c r="K81" s="65">
        <v>0</v>
      </c>
    </row>
    <row r="82" spans="1:11" x14ac:dyDescent="0.3">
      <c r="A82" s="61" t="s">
        <v>101</v>
      </c>
      <c r="B82" s="74">
        <v>2</v>
      </c>
      <c r="C82" s="75">
        <v>4</v>
      </c>
      <c r="D82" s="64">
        <v>2</v>
      </c>
      <c r="E82" s="65">
        <v>4</v>
      </c>
      <c r="F82" s="64">
        <v>2</v>
      </c>
      <c r="G82" s="65">
        <v>4</v>
      </c>
      <c r="H82" s="64">
        <v>0</v>
      </c>
      <c r="I82" s="65">
        <v>0</v>
      </c>
      <c r="J82" s="64">
        <v>0</v>
      </c>
      <c r="K82" s="65">
        <v>0</v>
      </c>
    </row>
    <row r="83" spans="1:11" x14ac:dyDescent="0.3">
      <c r="A83" s="61" t="s">
        <v>90</v>
      </c>
      <c r="B83" s="74">
        <v>1</v>
      </c>
      <c r="C83" s="75">
        <v>4</v>
      </c>
      <c r="D83" s="64">
        <v>1</v>
      </c>
      <c r="E83" s="65">
        <v>4</v>
      </c>
      <c r="F83" s="64">
        <v>1</v>
      </c>
      <c r="G83" s="65">
        <v>4</v>
      </c>
      <c r="H83" s="64">
        <v>0</v>
      </c>
      <c r="I83" s="65">
        <v>0</v>
      </c>
      <c r="J83" s="64">
        <v>0</v>
      </c>
      <c r="K83" s="65">
        <v>0</v>
      </c>
    </row>
    <row r="84" spans="1:11" x14ac:dyDescent="0.3">
      <c r="A84" s="61" t="s">
        <v>71</v>
      </c>
      <c r="B84" s="74">
        <v>2</v>
      </c>
      <c r="C84" s="75">
        <v>2</v>
      </c>
      <c r="D84" s="64">
        <v>0</v>
      </c>
      <c r="E84" s="65">
        <v>0</v>
      </c>
      <c r="F84" s="64">
        <v>0</v>
      </c>
      <c r="G84" s="65">
        <v>0</v>
      </c>
      <c r="H84" s="64">
        <v>2</v>
      </c>
      <c r="I84" s="65">
        <v>2</v>
      </c>
      <c r="J84" s="64">
        <v>0</v>
      </c>
      <c r="K84" s="65">
        <v>0</v>
      </c>
    </row>
    <row r="85" spans="1:11" x14ac:dyDescent="0.3">
      <c r="A85" s="61" t="s">
        <v>110</v>
      </c>
      <c r="B85" s="74">
        <v>1</v>
      </c>
      <c r="C85" s="75">
        <v>1</v>
      </c>
      <c r="D85" s="64">
        <v>1</v>
      </c>
      <c r="E85" s="65">
        <v>1</v>
      </c>
      <c r="F85" s="64">
        <v>1</v>
      </c>
      <c r="G85" s="65">
        <v>1</v>
      </c>
      <c r="H85" s="64">
        <v>0</v>
      </c>
      <c r="I85" s="65">
        <v>0</v>
      </c>
      <c r="J85" s="64">
        <v>0</v>
      </c>
      <c r="K85" s="65">
        <v>0</v>
      </c>
    </row>
    <row r="86" spans="1:11" ht="15.6" x14ac:dyDescent="0.3">
      <c r="A86" s="76" t="s">
        <v>49</v>
      </c>
      <c r="B86" s="77"/>
      <c r="C86" s="78"/>
      <c r="D86" s="79">
        <v>0.13</v>
      </c>
      <c r="E86" s="79">
        <v>0.19</v>
      </c>
      <c r="F86" s="79">
        <v>0.56999999999999995</v>
      </c>
      <c r="G86" s="79">
        <v>0.63</v>
      </c>
      <c r="H86" s="79">
        <v>0.24</v>
      </c>
      <c r="I86" s="79">
        <v>0.21</v>
      </c>
      <c r="J86" s="79">
        <v>0.2</v>
      </c>
      <c r="K86" s="80">
        <v>0.16</v>
      </c>
    </row>
    <row r="87" spans="1:11" ht="15.6" x14ac:dyDescent="0.3">
      <c r="A87" s="81" t="s">
        <v>42</v>
      </c>
      <c r="B87" s="82">
        <v>1033</v>
      </c>
      <c r="C87" s="83">
        <v>24201</v>
      </c>
      <c r="D87" s="83">
        <v>137</v>
      </c>
      <c r="E87" s="83">
        <v>4616</v>
      </c>
      <c r="F87" s="83">
        <v>586</v>
      </c>
      <c r="G87" s="83">
        <v>15363</v>
      </c>
      <c r="H87" s="83">
        <v>245</v>
      </c>
      <c r="I87" s="83">
        <v>4994</v>
      </c>
      <c r="J87" s="83">
        <v>202</v>
      </c>
      <c r="K87" s="84">
        <v>3844</v>
      </c>
    </row>
    <row r="88" spans="1:11" ht="15.6" x14ac:dyDescent="0.3">
      <c r="A88" s="85" t="s">
        <v>50</v>
      </c>
      <c r="B88" s="86"/>
      <c r="C88" s="19"/>
      <c r="D88" s="19"/>
      <c r="E88" s="19"/>
      <c r="F88" s="19"/>
      <c r="G88" s="20">
        <f>G87/5/48</f>
        <v>64.012500000000003</v>
      </c>
      <c r="H88" s="19"/>
      <c r="I88" s="19"/>
      <c r="J88" s="19"/>
      <c r="K88" s="18"/>
    </row>
    <row r="93" spans="1:11" x14ac:dyDescent="0.3">
      <c r="C93" s="16"/>
    </row>
  </sheetData>
  <mergeCells count="5">
    <mergeCell ref="B2:C2"/>
    <mergeCell ref="D2:E2"/>
    <mergeCell ref="F2:G2"/>
    <mergeCell ref="H2:I2"/>
    <mergeCell ref="J2:K2"/>
  </mergeCells>
  <pageMargins left="0.7" right="0.7" top="0.75" bottom="0.75" header="0.3" footer="0.3"/>
  <pageSetup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D620C-65EE-4D11-BEC2-FBCD0C6E402D}">
  <dimension ref="A1:K61"/>
  <sheetViews>
    <sheetView topLeftCell="A40" workbookViewId="0">
      <selection activeCell="K61" sqref="A4:K61"/>
    </sheetView>
  </sheetViews>
  <sheetFormatPr defaultRowHeight="14.4" x14ac:dyDescent="0.3"/>
  <cols>
    <col min="1" max="1" width="34.21875" customWidth="1"/>
  </cols>
  <sheetData>
    <row r="1" spans="1:11" x14ac:dyDescent="0.3">
      <c r="A1" s="1" t="s">
        <v>134</v>
      </c>
    </row>
    <row r="2" spans="1:11" ht="15" customHeight="1" thickBot="1" x14ac:dyDescent="0.35">
      <c r="A2" s="29" t="s">
        <v>41</v>
      </c>
      <c r="B2" s="56" t="s">
        <v>42</v>
      </c>
      <c r="C2" s="57"/>
      <c r="D2" s="56" t="s">
        <v>78</v>
      </c>
      <c r="E2" s="57"/>
      <c r="F2" s="56" t="s">
        <v>48</v>
      </c>
      <c r="G2" s="57"/>
      <c r="H2" s="56" t="s">
        <v>43</v>
      </c>
      <c r="I2" s="57"/>
      <c r="J2" s="56" t="s">
        <v>44</v>
      </c>
      <c r="K2" s="57"/>
    </row>
    <row r="3" spans="1:11" x14ac:dyDescent="0.3">
      <c r="A3" s="28" t="s">
        <v>0</v>
      </c>
      <c r="B3" s="4" t="s">
        <v>45</v>
      </c>
      <c r="C3" s="5" t="s">
        <v>46</v>
      </c>
      <c r="D3" s="4" t="s">
        <v>45</v>
      </c>
      <c r="E3" s="5" t="s">
        <v>46</v>
      </c>
      <c r="F3" s="4" t="s">
        <v>45</v>
      </c>
      <c r="G3" s="5" t="s">
        <v>46</v>
      </c>
      <c r="H3" s="4" t="s">
        <v>45</v>
      </c>
      <c r="I3" s="5" t="s">
        <v>46</v>
      </c>
      <c r="J3" s="4" t="s">
        <v>45</v>
      </c>
      <c r="K3" s="5" t="s">
        <v>46</v>
      </c>
    </row>
    <row r="4" spans="1:11" x14ac:dyDescent="0.3">
      <c r="A4" s="27" t="s">
        <v>2</v>
      </c>
      <c r="B4" s="6">
        <v>14</v>
      </c>
      <c r="C4" s="7">
        <v>260</v>
      </c>
      <c r="D4" s="6">
        <v>10</v>
      </c>
      <c r="E4" s="7">
        <v>223</v>
      </c>
      <c r="F4" s="6">
        <v>13</v>
      </c>
      <c r="G4" s="7">
        <v>248</v>
      </c>
      <c r="H4" s="6">
        <v>0</v>
      </c>
      <c r="I4" s="7">
        <v>0</v>
      </c>
      <c r="J4" s="6">
        <v>1</v>
      </c>
      <c r="K4" s="7">
        <v>12</v>
      </c>
    </row>
    <row r="5" spans="1:11" x14ac:dyDescent="0.3">
      <c r="A5" s="27" t="s">
        <v>6</v>
      </c>
      <c r="B5" s="6">
        <v>182</v>
      </c>
      <c r="C5" s="7">
        <v>2971</v>
      </c>
      <c r="D5" s="6">
        <v>13</v>
      </c>
      <c r="E5" s="7">
        <v>181</v>
      </c>
      <c r="F5" s="6">
        <v>110</v>
      </c>
      <c r="G5" s="7">
        <v>2169</v>
      </c>
      <c r="H5" s="6">
        <v>39</v>
      </c>
      <c r="I5" s="7">
        <v>543</v>
      </c>
      <c r="J5" s="6">
        <v>33</v>
      </c>
      <c r="K5" s="7">
        <v>259</v>
      </c>
    </row>
    <row r="6" spans="1:11" x14ac:dyDescent="0.3">
      <c r="A6" s="27" t="s">
        <v>19</v>
      </c>
      <c r="B6" s="6">
        <v>4</v>
      </c>
      <c r="C6" s="7">
        <v>79</v>
      </c>
      <c r="D6" s="6">
        <v>0</v>
      </c>
      <c r="E6" s="7">
        <v>0</v>
      </c>
      <c r="F6" s="6">
        <v>3</v>
      </c>
      <c r="G6" s="7">
        <v>78</v>
      </c>
      <c r="H6" s="6">
        <v>0</v>
      </c>
      <c r="I6" s="7">
        <v>0</v>
      </c>
      <c r="J6" s="6">
        <v>1</v>
      </c>
      <c r="K6" s="7">
        <v>1</v>
      </c>
    </row>
    <row r="7" spans="1:11" x14ac:dyDescent="0.3">
      <c r="A7" s="27" t="s">
        <v>38</v>
      </c>
      <c r="B7" s="6">
        <v>8</v>
      </c>
      <c r="C7" s="7">
        <v>109</v>
      </c>
      <c r="D7" s="6">
        <v>1</v>
      </c>
      <c r="E7" s="7">
        <v>9</v>
      </c>
      <c r="F7" s="6">
        <v>6</v>
      </c>
      <c r="G7" s="7">
        <v>96</v>
      </c>
      <c r="H7" s="6">
        <v>1</v>
      </c>
      <c r="I7" s="7">
        <v>7</v>
      </c>
      <c r="J7" s="6">
        <v>1</v>
      </c>
      <c r="K7" s="7">
        <v>6</v>
      </c>
    </row>
    <row r="8" spans="1:11" x14ac:dyDescent="0.3">
      <c r="A8" s="27" t="s">
        <v>76</v>
      </c>
      <c r="B8" s="6">
        <v>5</v>
      </c>
      <c r="C8" s="7">
        <v>46</v>
      </c>
      <c r="D8" s="6">
        <v>0</v>
      </c>
      <c r="E8" s="7">
        <v>0</v>
      </c>
      <c r="F8" s="6">
        <v>4</v>
      </c>
      <c r="G8" s="7">
        <v>44</v>
      </c>
      <c r="H8" s="6">
        <v>0</v>
      </c>
      <c r="I8" s="7">
        <v>0</v>
      </c>
      <c r="J8" s="6">
        <v>1</v>
      </c>
      <c r="K8" s="7">
        <v>2</v>
      </c>
    </row>
    <row r="9" spans="1:11" x14ac:dyDescent="0.3">
      <c r="A9" s="27" t="s">
        <v>1</v>
      </c>
      <c r="B9" s="6">
        <v>35</v>
      </c>
      <c r="C9" s="7">
        <v>843</v>
      </c>
      <c r="D9" s="6">
        <v>6</v>
      </c>
      <c r="E9" s="7">
        <v>164</v>
      </c>
      <c r="F9" s="6">
        <v>21</v>
      </c>
      <c r="G9" s="7">
        <v>513</v>
      </c>
      <c r="H9" s="6">
        <v>9</v>
      </c>
      <c r="I9" s="7">
        <v>252</v>
      </c>
      <c r="J9" s="6">
        <v>5</v>
      </c>
      <c r="K9" s="7">
        <v>78</v>
      </c>
    </row>
    <row r="10" spans="1:11" x14ac:dyDescent="0.3">
      <c r="A10" s="27" t="s">
        <v>10</v>
      </c>
      <c r="B10" s="6">
        <v>46</v>
      </c>
      <c r="C10" s="7">
        <v>935</v>
      </c>
      <c r="D10" s="6">
        <v>9</v>
      </c>
      <c r="E10" s="7">
        <v>166</v>
      </c>
      <c r="F10" s="6">
        <v>43</v>
      </c>
      <c r="G10" s="7">
        <v>907</v>
      </c>
      <c r="H10" s="6">
        <v>1</v>
      </c>
      <c r="I10" s="7">
        <v>6</v>
      </c>
      <c r="J10" s="6">
        <v>2</v>
      </c>
      <c r="K10" s="7">
        <v>22</v>
      </c>
    </row>
    <row r="11" spans="1:11" x14ac:dyDescent="0.3">
      <c r="A11" s="27" t="s">
        <v>39</v>
      </c>
      <c r="B11" s="6">
        <v>21</v>
      </c>
      <c r="C11" s="7">
        <v>360</v>
      </c>
      <c r="D11" s="6">
        <v>7</v>
      </c>
      <c r="E11" s="7">
        <v>145</v>
      </c>
      <c r="F11" s="6">
        <v>11</v>
      </c>
      <c r="G11" s="7">
        <v>205</v>
      </c>
      <c r="H11" s="6">
        <v>0</v>
      </c>
      <c r="I11" s="7">
        <v>0</v>
      </c>
      <c r="J11" s="6">
        <v>10</v>
      </c>
      <c r="K11" s="7">
        <v>155</v>
      </c>
    </row>
    <row r="12" spans="1:11" x14ac:dyDescent="0.3">
      <c r="A12" s="27" t="s">
        <v>99</v>
      </c>
      <c r="B12" s="6">
        <v>10</v>
      </c>
      <c r="C12" s="7">
        <v>119</v>
      </c>
      <c r="D12" s="6">
        <v>1</v>
      </c>
      <c r="E12" s="7">
        <v>4</v>
      </c>
      <c r="F12" s="6">
        <v>4</v>
      </c>
      <c r="G12" s="7">
        <v>43</v>
      </c>
      <c r="H12" s="6">
        <v>6</v>
      </c>
      <c r="I12" s="7">
        <v>76</v>
      </c>
      <c r="J12" s="6">
        <v>0</v>
      </c>
      <c r="K12" s="7">
        <v>0</v>
      </c>
    </row>
    <row r="13" spans="1:11" x14ac:dyDescent="0.3">
      <c r="A13" s="27" t="s">
        <v>107</v>
      </c>
      <c r="B13" s="6">
        <v>59</v>
      </c>
      <c r="C13" s="7">
        <v>1176</v>
      </c>
      <c r="D13" s="6">
        <v>0</v>
      </c>
      <c r="E13" s="7">
        <v>0</v>
      </c>
      <c r="F13" s="6">
        <v>23</v>
      </c>
      <c r="G13" s="7">
        <v>499</v>
      </c>
      <c r="H13" s="6">
        <v>14</v>
      </c>
      <c r="I13" s="7">
        <v>304</v>
      </c>
      <c r="J13" s="6">
        <v>22</v>
      </c>
      <c r="K13" s="7">
        <v>373</v>
      </c>
    </row>
    <row r="14" spans="1:11" x14ac:dyDescent="0.3">
      <c r="A14" s="27" t="s">
        <v>21</v>
      </c>
      <c r="B14" s="6">
        <v>7</v>
      </c>
      <c r="C14" s="7">
        <v>53</v>
      </c>
      <c r="D14" s="6">
        <v>1</v>
      </c>
      <c r="E14" s="7">
        <v>20</v>
      </c>
      <c r="F14" s="6">
        <v>6</v>
      </c>
      <c r="G14" s="7">
        <v>35</v>
      </c>
      <c r="H14" s="6">
        <v>0</v>
      </c>
      <c r="I14" s="7">
        <v>0</v>
      </c>
      <c r="J14" s="6">
        <v>1</v>
      </c>
      <c r="K14" s="7">
        <v>18</v>
      </c>
    </row>
    <row r="15" spans="1:11" x14ac:dyDescent="0.3">
      <c r="A15" s="27" t="s">
        <v>59</v>
      </c>
      <c r="B15" s="6">
        <v>1</v>
      </c>
      <c r="C15" s="7">
        <v>3</v>
      </c>
      <c r="D15" s="6">
        <v>0</v>
      </c>
      <c r="E15" s="7">
        <v>0</v>
      </c>
      <c r="F15" s="6">
        <v>0</v>
      </c>
      <c r="G15" s="7">
        <v>0</v>
      </c>
      <c r="H15" s="6">
        <v>1</v>
      </c>
      <c r="I15" s="7">
        <v>3</v>
      </c>
      <c r="J15" s="6">
        <v>0</v>
      </c>
      <c r="K15" s="7">
        <v>0</v>
      </c>
    </row>
    <row r="16" spans="1:11" x14ac:dyDescent="0.3">
      <c r="A16" s="27" t="s">
        <v>15</v>
      </c>
      <c r="B16" s="6">
        <v>12</v>
      </c>
      <c r="C16" s="7">
        <v>196</v>
      </c>
      <c r="D16" s="6">
        <v>4</v>
      </c>
      <c r="E16" s="7">
        <v>54</v>
      </c>
      <c r="F16" s="6">
        <v>12</v>
      </c>
      <c r="G16" s="7">
        <v>196</v>
      </c>
      <c r="H16" s="6">
        <v>0</v>
      </c>
      <c r="I16" s="7">
        <v>0</v>
      </c>
      <c r="J16" s="6">
        <v>0</v>
      </c>
      <c r="K16" s="7">
        <v>0</v>
      </c>
    </row>
    <row r="17" spans="1:11" x14ac:dyDescent="0.3">
      <c r="A17" s="27" t="s">
        <v>30</v>
      </c>
      <c r="B17" s="6">
        <v>11</v>
      </c>
      <c r="C17" s="7">
        <v>65</v>
      </c>
      <c r="D17" s="6">
        <v>1</v>
      </c>
      <c r="E17" s="7">
        <v>7</v>
      </c>
      <c r="F17" s="6">
        <v>7</v>
      </c>
      <c r="G17" s="7">
        <v>45</v>
      </c>
      <c r="H17" s="6">
        <v>4</v>
      </c>
      <c r="I17" s="7">
        <v>20</v>
      </c>
      <c r="J17" s="6">
        <v>0</v>
      </c>
      <c r="K17" s="7">
        <v>0</v>
      </c>
    </row>
    <row r="18" spans="1:11" x14ac:dyDescent="0.3">
      <c r="A18" s="27" t="s">
        <v>93</v>
      </c>
      <c r="B18" s="6">
        <v>2</v>
      </c>
      <c r="C18" s="7">
        <v>84</v>
      </c>
      <c r="D18" s="6">
        <v>1</v>
      </c>
      <c r="E18" s="7">
        <v>43</v>
      </c>
      <c r="F18" s="6">
        <v>2</v>
      </c>
      <c r="G18" s="7">
        <v>84</v>
      </c>
      <c r="H18" s="6">
        <v>0</v>
      </c>
      <c r="I18" s="7">
        <v>0</v>
      </c>
      <c r="J18" s="6">
        <v>0</v>
      </c>
      <c r="K18" s="7">
        <v>0</v>
      </c>
    </row>
    <row r="19" spans="1:11" x14ac:dyDescent="0.3">
      <c r="A19" s="27" t="s">
        <v>120</v>
      </c>
      <c r="B19" s="6">
        <v>9</v>
      </c>
      <c r="C19" s="7">
        <v>31</v>
      </c>
      <c r="D19" s="6">
        <v>0</v>
      </c>
      <c r="E19" s="7">
        <v>0</v>
      </c>
      <c r="F19" s="6">
        <v>9</v>
      </c>
      <c r="G19" s="7">
        <v>31</v>
      </c>
      <c r="H19" s="6">
        <v>0</v>
      </c>
      <c r="I19" s="7">
        <v>0</v>
      </c>
      <c r="J19" s="6">
        <v>0</v>
      </c>
      <c r="K19" s="7">
        <v>0</v>
      </c>
    </row>
    <row r="20" spans="1:11" x14ac:dyDescent="0.3">
      <c r="A20" s="27" t="s">
        <v>111</v>
      </c>
      <c r="B20" s="6">
        <v>4</v>
      </c>
      <c r="C20" s="7">
        <v>17</v>
      </c>
      <c r="D20" s="6">
        <v>0</v>
      </c>
      <c r="E20" s="7">
        <v>0</v>
      </c>
      <c r="F20" s="6">
        <v>4</v>
      </c>
      <c r="G20" s="7">
        <v>17</v>
      </c>
      <c r="H20" s="6">
        <v>0</v>
      </c>
      <c r="I20" s="7">
        <v>0</v>
      </c>
      <c r="J20" s="6">
        <v>0</v>
      </c>
      <c r="K20" s="7">
        <v>0</v>
      </c>
    </row>
    <row r="21" spans="1:11" x14ac:dyDescent="0.3">
      <c r="A21" s="27" t="s">
        <v>86</v>
      </c>
      <c r="B21" s="6">
        <v>9</v>
      </c>
      <c r="C21" s="7">
        <v>192</v>
      </c>
      <c r="D21" s="6">
        <v>1</v>
      </c>
      <c r="E21" s="7">
        <v>28</v>
      </c>
      <c r="F21" s="6">
        <v>6</v>
      </c>
      <c r="G21" s="7">
        <v>144</v>
      </c>
      <c r="H21" s="6">
        <v>3</v>
      </c>
      <c r="I21" s="7">
        <v>48</v>
      </c>
      <c r="J21" s="6">
        <v>0</v>
      </c>
      <c r="K21" s="7">
        <v>0</v>
      </c>
    </row>
    <row r="22" spans="1:11" x14ac:dyDescent="0.3">
      <c r="A22" s="27" t="s">
        <v>66</v>
      </c>
      <c r="B22" s="6">
        <v>14</v>
      </c>
      <c r="C22" s="7">
        <v>135</v>
      </c>
      <c r="D22" s="6">
        <v>0</v>
      </c>
      <c r="E22" s="7">
        <v>0</v>
      </c>
      <c r="F22" s="6">
        <v>10</v>
      </c>
      <c r="G22" s="7">
        <v>95</v>
      </c>
      <c r="H22" s="6">
        <v>4</v>
      </c>
      <c r="I22" s="7">
        <v>40</v>
      </c>
      <c r="J22" s="6">
        <v>0</v>
      </c>
      <c r="K22" s="7">
        <v>0</v>
      </c>
    </row>
    <row r="23" spans="1:11" x14ac:dyDescent="0.3">
      <c r="A23" s="27" t="s">
        <v>64</v>
      </c>
      <c r="B23" s="6">
        <v>3</v>
      </c>
      <c r="C23" s="7">
        <v>62</v>
      </c>
      <c r="D23" s="6">
        <v>0</v>
      </c>
      <c r="E23" s="7">
        <v>0</v>
      </c>
      <c r="F23" s="6">
        <v>3</v>
      </c>
      <c r="G23" s="7">
        <v>62</v>
      </c>
      <c r="H23" s="6">
        <v>0</v>
      </c>
      <c r="I23" s="7">
        <v>0</v>
      </c>
      <c r="J23" s="6">
        <v>0</v>
      </c>
      <c r="K23" s="7">
        <v>0</v>
      </c>
    </row>
    <row r="24" spans="1:11" x14ac:dyDescent="0.3">
      <c r="A24" s="27" t="s">
        <v>119</v>
      </c>
      <c r="B24" s="6">
        <v>4</v>
      </c>
      <c r="C24" s="7">
        <v>59</v>
      </c>
      <c r="D24" s="6">
        <v>0</v>
      </c>
      <c r="E24" s="7">
        <v>0</v>
      </c>
      <c r="F24" s="6">
        <v>1</v>
      </c>
      <c r="G24" s="7">
        <v>18</v>
      </c>
      <c r="H24" s="6">
        <v>1</v>
      </c>
      <c r="I24" s="7">
        <v>10</v>
      </c>
      <c r="J24" s="6">
        <v>2</v>
      </c>
      <c r="K24" s="7">
        <v>31</v>
      </c>
    </row>
    <row r="25" spans="1:11" x14ac:dyDescent="0.3">
      <c r="A25" s="27" t="s">
        <v>115</v>
      </c>
      <c r="B25" s="6">
        <v>18</v>
      </c>
      <c r="C25" s="7">
        <v>199</v>
      </c>
      <c r="D25" s="6">
        <v>1</v>
      </c>
      <c r="E25" s="7">
        <v>2</v>
      </c>
      <c r="F25" s="6">
        <v>6</v>
      </c>
      <c r="G25" s="7">
        <v>31</v>
      </c>
      <c r="H25" s="6">
        <v>6</v>
      </c>
      <c r="I25" s="7">
        <v>120</v>
      </c>
      <c r="J25" s="6">
        <v>6</v>
      </c>
      <c r="K25" s="7">
        <v>48</v>
      </c>
    </row>
    <row r="26" spans="1:11" x14ac:dyDescent="0.3">
      <c r="A26" s="27" t="s">
        <v>133</v>
      </c>
      <c r="B26" s="6">
        <v>6</v>
      </c>
      <c r="C26" s="7">
        <v>61</v>
      </c>
      <c r="D26" s="6">
        <v>0</v>
      </c>
      <c r="E26" s="7">
        <v>0</v>
      </c>
      <c r="F26" s="6">
        <v>3</v>
      </c>
      <c r="G26" s="7">
        <v>35</v>
      </c>
      <c r="H26" s="6">
        <v>3</v>
      </c>
      <c r="I26" s="7">
        <v>26</v>
      </c>
      <c r="J26" s="6">
        <v>0</v>
      </c>
      <c r="K26" s="7">
        <v>0</v>
      </c>
    </row>
    <row r="27" spans="1:11" x14ac:dyDescent="0.3">
      <c r="A27" s="27" t="s">
        <v>13</v>
      </c>
      <c r="B27" s="6">
        <v>5</v>
      </c>
      <c r="C27" s="7">
        <v>29</v>
      </c>
      <c r="D27" s="6">
        <v>1</v>
      </c>
      <c r="E27" s="7">
        <v>12</v>
      </c>
      <c r="F27" s="6">
        <v>5</v>
      </c>
      <c r="G27" s="7">
        <v>29</v>
      </c>
      <c r="H27" s="6">
        <v>0</v>
      </c>
      <c r="I27" s="7">
        <v>0</v>
      </c>
      <c r="J27" s="6">
        <v>0</v>
      </c>
      <c r="K27" s="7">
        <v>0</v>
      </c>
    </row>
    <row r="28" spans="1:11" x14ac:dyDescent="0.3">
      <c r="A28" s="27" t="s">
        <v>14</v>
      </c>
      <c r="B28" s="6">
        <v>16</v>
      </c>
      <c r="C28" s="7">
        <v>140</v>
      </c>
      <c r="D28" s="6">
        <v>4</v>
      </c>
      <c r="E28" s="7">
        <v>42</v>
      </c>
      <c r="F28" s="6">
        <v>10</v>
      </c>
      <c r="G28" s="7">
        <v>68</v>
      </c>
      <c r="H28" s="6">
        <v>5</v>
      </c>
      <c r="I28" s="7">
        <v>61</v>
      </c>
      <c r="J28" s="6">
        <v>1</v>
      </c>
      <c r="K28" s="7">
        <v>11</v>
      </c>
    </row>
    <row r="29" spans="1:11" x14ac:dyDescent="0.3">
      <c r="A29" s="27" t="s">
        <v>32</v>
      </c>
      <c r="B29" s="6">
        <v>3</v>
      </c>
      <c r="C29" s="7">
        <v>5</v>
      </c>
      <c r="D29" s="6">
        <v>0</v>
      </c>
      <c r="E29" s="7">
        <v>0</v>
      </c>
      <c r="F29" s="6">
        <v>2</v>
      </c>
      <c r="G29" s="7">
        <v>4</v>
      </c>
      <c r="H29" s="6">
        <v>1</v>
      </c>
      <c r="I29" s="7">
        <v>1</v>
      </c>
      <c r="J29" s="6">
        <v>0</v>
      </c>
      <c r="K29" s="7">
        <v>0</v>
      </c>
    </row>
    <row r="30" spans="1:11" x14ac:dyDescent="0.3">
      <c r="A30" s="27" t="s">
        <v>34</v>
      </c>
      <c r="B30" s="6">
        <v>18</v>
      </c>
      <c r="C30" s="7">
        <v>155</v>
      </c>
      <c r="D30" s="6">
        <v>3</v>
      </c>
      <c r="E30" s="7">
        <v>31</v>
      </c>
      <c r="F30" s="6">
        <v>10</v>
      </c>
      <c r="G30" s="7">
        <v>104</v>
      </c>
      <c r="H30" s="6">
        <v>6</v>
      </c>
      <c r="I30" s="7">
        <v>46</v>
      </c>
      <c r="J30" s="6">
        <v>2</v>
      </c>
      <c r="K30" s="7">
        <v>5</v>
      </c>
    </row>
    <row r="31" spans="1:11" x14ac:dyDescent="0.3">
      <c r="A31" s="27" t="s">
        <v>63</v>
      </c>
      <c r="B31" s="6">
        <v>8</v>
      </c>
      <c r="C31" s="7">
        <v>49</v>
      </c>
      <c r="D31" s="6">
        <v>2</v>
      </c>
      <c r="E31" s="7">
        <v>14</v>
      </c>
      <c r="F31" s="6">
        <v>6</v>
      </c>
      <c r="G31" s="7">
        <v>44</v>
      </c>
      <c r="H31" s="6">
        <v>2</v>
      </c>
      <c r="I31" s="7">
        <v>5</v>
      </c>
      <c r="J31" s="6">
        <v>0</v>
      </c>
      <c r="K31" s="7">
        <v>0</v>
      </c>
    </row>
    <row r="32" spans="1:11" x14ac:dyDescent="0.3">
      <c r="A32" s="27" t="s">
        <v>71</v>
      </c>
      <c r="B32" s="6">
        <v>2</v>
      </c>
      <c r="C32" s="7">
        <v>2</v>
      </c>
      <c r="D32" s="6">
        <v>0</v>
      </c>
      <c r="E32" s="7">
        <v>0</v>
      </c>
      <c r="F32" s="6">
        <v>0</v>
      </c>
      <c r="G32" s="7">
        <v>0</v>
      </c>
      <c r="H32" s="6">
        <v>2</v>
      </c>
      <c r="I32" s="7">
        <v>2</v>
      </c>
      <c r="J32" s="6">
        <v>0</v>
      </c>
      <c r="K32" s="7">
        <v>0</v>
      </c>
    </row>
    <row r="33" spans="1:11" x14ac:dyDescent="0.3">
      <c r="A33" s="27" t="s">
        <v>57</v>
      </c>
      <c r="B33" s="6">
        <v>1</v>
      </c>
      <c r="C33" s="7">
        <v>4</v>
      </c>
      <c r="D33" s="6">
        <v>0</v>
      </c>
      <c r="E33" s="7">
        <v>0</v>
      </c>
      <c r="F33" s="6">
        <v>1</v>
      </c>
      <c r="G33" s="7">
        <v>4</v>
      </c>
      <c r="H33" s="6">
        <v>0</v>
      </c>
      <c r="I33" s="7">
        <v>0</v>
      </c>
      <c r="J33" s="6">
        <v>0</v>
      </c>
      <c r="K33" s="7">
        <v>0</v>
      </c>
    </row>
    <row r="34" spans="1:11" x14ac:dyDescent="0.3">
      <c r="A34" s="27" t="s">
        <v>94</v>
      </c>
      <c r="B34" s="6">
        <v>9</v>
      </c>
      <c r="C34" s="7">
        <v>82</v>
      </c>
      <c r="D34" s="6">
        <v>0</v>
      </c>
      <c r="E34" s="7">
        <v>0</v>
      </c>
      <c r="F34" s="6">
        <v>4</v>
      </c>
      <c r="G34" s="7">
        <v>64</v>
      </c>
      <c r="H34" s="6">
        <v>4</v>
      </c>
      <c r="I34" s="7">
        <v>17</v>
      </c>
      <c r="J34" s="6">
        <v>1</v>
      </c>
      <c r="K34" s="7">
        <v>1</v>
      </c>
    </row>
    <row r="35" spans="1:11" x14ac:dyDescent="0.3">
      <c r="A35" s="27" t="s">
        <v>3</v>
      </c>
      <c r="B35" s="6">
        <v>20</v>
      </c>
      <c r="C35" s="7">
        <v>201</v>
      </c>
      <c r="D35" s="6">
        <v>0</v>
      </c>
      <c r="E35" s="7">
        <v>0</v>
      </c>
      <c r="F35" s="6">
        <v>2</v>
      </c>
      <c r="G35" s="7">
        <v>11</v>
      </c>
      <c r="H35" s="6">
        <v>16</v>
      </c>
      <c r="I35" s="7">
        <v>165</v>
      </c>
      <c r="J35" s="6">
        <v>2</v>
      </c>
      <c r="K35" s="7">
        <v>25</v>
      </c>
    </row>
    <row r="36" spans="1:11" x14ac:dyDescent="0.3">
      <c r="A36" s="27" t="s">
        <v>132</v>
      </c>
      <c r="B36" s="6">
        <v>1</v>
      </c>
      <c r="C36" s="7">
        <v>1</v>
      </c>
      <c r="D36" s="6">
        <v>0</v>
      </c>
      <c r="E36" s="7">
        <v>0</v>
      </c>
      <c r="F36" s="6">
        <v>0</v>
      </c>
      <c r="G36" s="7">
        <v>0</v>
      </c>
      <c r="H36" s="6">
        <v>0</v>
      </c>
      <c r="I36" s="7">
        <v>0</v>
      </c>
      <c r="J36" s="6">
        <v>1</v>
      </c>
      <c r="K36" s="7">
        <v>1</v>
      </c>
    </row>
    <row r="37" spans="1:11" x14ac:dyDescent="0.3">
      <c r="A37" s="27" t="s">
        <v>95</v>
      </c>
      <c r="B37" s="6">
        <v>1</v>
      </c>
      <c r="C37" s="7">
        <v>2</v>
      </c>
      <c r="D37" s="6">
        <v>0</v>
      </c>
      <c r="E37" s="7">
        <v>0</v>
      </c>
      <c r="F37" s="6">
        <v>1</v>
      </c>
      <c r="G37" s="7">
        <v>2</v>
      </c>
      <c r="H37" s="6">
        <v>0</v>
      </c>
      <c r="I37" s="7">
        <v>0</v>
      </c>
      <c r="J37" s="6">
        <v>0</v>
      </c>
      <c r="K37" s="7">
        <v>0</v>
      </c>
    </row>
    <row r="38" spans="1:11" x14ac:dyDescent="0.3">
      <c r="A38" s="27" t="s">
        <v>131</v>
      </c>
      <c r="B38" s="6">
        <v>5</v>
      </c>
      <c r="C38" s="7">
        <v>20</v>
      </c>
      <c r="D38" s="6">
        <v>0</v>
      </c>
      <c r="E38" s="7">
        <v>0</v>
      </c>
      <c r="F38" s="6">
        <v>0</v>
      </c>
      <c r="G38" s="7">
        <v>0</v>
      </c>
      <c r="H38" s="6">
        <v>5</v>
      </c>
      <c r="I38" s="7">
        <v>20</v>
      </c>
      <c r="J38" s="6">
        <v>0</v>
      </c>
      <c r="K38" s="7">
        <v>0</v>
      </c>
    </row>
    <row r="39" spans="1:11" x14ac:dyDescent="0.3">
      <c r="A39" s="27" t="s">
        <v>80</v>
      </c>
      <c r="B39" s="6">
        <v>4</v>
      </c>
      <c r="C39" s="7">
        <v>13</v>
      </c>
      <c r="D39" s="6">
        <v>0</v>
      </c>
      <c r="E39" s="7">
        <v>0</v>
      </c>
      <c r="F39" s="6">
        <v>0</v>
      </c>
      <c r="G39" s="7">
        <v>0</v>
      </c>
      <c r="H39" s="6">
        <v>0</v>
      </c>
      <c r="I39" s="7">
        <v>0</v>
      </c>
      <c r="J39" s="6">
        <v>4</v>
      </c>
      <c r="K39" s="7">
        <v>13</v>
      </c>
    </row>
    <row r="40" spans="1:11" x14ac:dyDescent="0.3">
      <c r="A40" s="27" t="s">
        <v>106</v>
      </c>
      <c r="B40" s="6">
        <v>3</v>
      </c>
      <c r="C40" s="7">
        <v>13</v>
      </c>
      <c r="D40" s="6">
        <v>0</v>
      </c>
      <c r="E40" s="7">
        <v>0</v>
      </c>
      <c r="F40" s="6">
        <v>2</v>
      </c>
      <c r="G40" s="7">
        <v>12</v>
      </c>
      <c r="H40" s="6">
        <v>1</v>
      </c>
      <c r="I40" s="7">
        <v>1</v>
      </c>
      <c r="J40" s="6">
        <v>0</v>
      </c>
      <c r="K40" s="7">
        <v>0</v>
      </c>
    </row>
    <row r="41" spans="1:11" x14ac:dyDescent="0.3">
      <c r="A41" s="27" t="s">
        <v>9</v>
      </c>
      <c r="B41" s="6">
        <v>4</v>
      </c>
      <c r="C41" s="7">
        <v>5</v>
      </c>
      <c r="D41" s="6">
        <v>0</v>
      </c>
      <c r="E41" s="7">
        <v>0</v>
      </c>
      <c r="F41" s="6">
        <v>0</v>
      </c>
      <c r="G41" s="7">
        <v>0</v>
      </c>
      <c r="H41" s="6">
        <v>1</v>
      </c>
      <c r="I41" s="7">
        <v>1</v>
      </c>
      <c r="J41" s="6">
        <v>3</v>
      </c>
      <c r="K41" s="7">
        <v>4</v>
      </c>
    </row>
    <row r="42" spans="1:11" x14ac:dyDescent="0.3">
      <c r="A42" s="27" t="s">
        <v>31</v>
      </c>
      <c r="B42" s="6">
        <v>1</v>
      </c>
      <c r="C42" s="7">
        <v>4</v>
      </c>
      <c r="D42" s="6">
        <v>0</v>
      </c>
      <c r="E42" s="7">
        <v>0</v>
      </c>
      <c r="F42" s="6">
        <v>0</v>
      </c>
      <c r="G42" s="7">
        <v>0</v>
      </c>
      <c r="H42" s="6">
        <v>0</v>
      </c>
      <c r="I42" s="7">
        <v>0</v>
      </c>
      <c r="J42" s="6">
        <v>1</v>
      </c>
      <c r="K42" s="7">
        <v>4</v>
      </c>
    </row>
    <row r="43" spans="1:11" x14ac:dyDescent="0.3">
      <c r="A43" s="27" t="s">
        <v>28</v>
      </c>
      <c r="B43" s="6">
        <v>2</v>
      </c>
      <c r="C43" s="7">
        <v>3</v>
      </c>
      <c r="D43" s="6">
        <v>1</v>
      </c>
      <c r="E43" s="7">
        <v>2</v>
      </c>
      <c r="F43" s="6">
        <v>2</v>
      </c>
      <c r="G43" s="7">
        <v>3</v>
      </c>
      <c r="H43" s="6">
        <v>0</v>
      </c>
      <c r="I43" s="7">
        <v>0</v>
      </c>
      <c r="J43" s="6">
        <v>0</v>
      </c>
      <c r="K43" s="7">
        <v>0</v>
      </c>
    </row>
    <row r="44" spans="1:11" x14ac:dyDescent="0.3">
      <c r="A44" s="27" t="s">
        <v>130</v>
      </c>
      <c r="B44" s="6">
        <v>2</v>
      </c>
      <c r="C44" s="7">
        <v>6</v>
      </c>
      <c r="D44" s="6">
        <v>0</v>
      </c>
      <c r="E44" s="7">
        <v>0</v>
      </c>
      <c r="F44" s="6">
        <v>2</v>
      </c>
      <c r="G44" s="7">
        <v>6</v>
      </c>
      <c r="H44" s="6">
        <v>0</v>
      </c>
      <c r="I44" s="7">
        <v>0</v>
      </c>
      <c r="J44" s="6">
        <v>0</v>
      </c>
      <c r="K44" s="7">
        <v>0</v>
      </c>
    </row>
    <row r="45" spans="1:11" x14ac:dyDescent="0.3">
      <c r="A45" s="27" t="s">
        <v>35</v>
      </c>
      <c r="B45" s="6">
        <v>8</v>
      </c>
      <c r="C45" s="7">
        <v>41</v>
      </c>
      <c r="D45" s="6">
        <v>0</v>
      </c>
      <c r="E45" s="7">
        <v>0</v>
      </c>
      <c r="F45" s="6">
        <v>6</v>
      </c>
      <c r="G45" s="7">
        <v>35</v>
      </c>
      <c r="H45" s="6">
        <v>2</v>
      </c>
      <c r="I45" s="7">
        <v>6</v>
      </c>
      <c r="J45" s="6">
        <v>0</v>
      </c>
      <c r="K45" s="7">
        <v>0</v>
      </c>
    </row>
    <row r="46" spans="1:11" x14ac:dyDescent="0.3">
      <c r="A46" s="27" t="s">
        <v>17</v>
      </c>
      <c r="B46" s="6">
        <v>2</v>
      </c>
      <c r="C46" s="7">
        <v>16</v>
      </c>
      <c r="D46" s="6">
        <v>0</v>
      </c>
      <c r="E46" s="7">
        <v>0</v>
      </c>
      <c r="F46" s="6">
        <v>0</v>
      </c>
      <c r="G46" s="7">
        <v>0</v>
      </c>
      <c r="H46" s="6">
        <v>2</v>
      </c>
      <c r="I46" s="7">
        <v>16</v>
      </c>
      <c r="J46" s="6">
        <v>0</v>
      </c>
      <c r="K46" s="7">
        <v>0</v>
      </c>
    </row>
    <row r="47" spans="1:11" x14ac:dyDescent="0.3">
      <c r="A47" s="27" t="s">
        <v>84</v>
      </c>
      <c r="B47" s="6">
        <v>1</v>
      </c>
      <c r="C47" s="7">
        <v>6</v>
      </c>
      <c r="D47" s="6">
        <v>0</v>
      </c>
      <c r="E47" s="7">
        <v>0</v>
      </c>
      <c r="F47" s="6">
        <v>0</v>
      </c>
      <c r="G47" s="7">
        <v>0</v>
      </c>
      <c r="H47" s="6">
        <v>1</v>
      </c>
      <c r="I47" s="7">
        <v>6</v>
      </c>
      <c r="J47" s="6">
        <v>0</v>
      </c>
      <c r="K47" s="7">
        <v>0</v>
      </c>
    </row>
    <row r="48" spans="1:11" x14ac:dyDescent="0.3">
      <c r="A48" s="27" t="s">
        <v>23</v>
      </c>
      <c r="B48" s="6">
        <v>4</v>
      </c>
      <c r="C48" s="7">
        <v>8</v>
      </c>
      <c r="D48" s="6">
        <v>0</v>
      </c>
      <c r="E48" s="7">
        <v>0</v>
      </c>
      <c r="F48" s="6">
        <v>2</v>
      </c>
      <c r="G48" s="7">
        <v>2</v>
      </c>
      <c r="H48" s="6">
        <v>2</v>
      </c>
      <c r="I48" s="7">
        <v>6</v>
      </c>
      <c r="J48" s="6">
        <v>0</v>
      </c>
      <c r="K48" s="7">
        <v>0</v>
      </c>
    </row>
    <row r="49" spans="1:11" x14ac:dyDescent="0.3">
      <c r="A49" s="27" t="s">
        <v>83</v>
      </c>
      <c r="B49" s="6">
        <v>1</v>
      </c>
      <c r="C49" s="7">
        <v>1</v>
      </c>
      <c r="D49" s="6">
        <v>1</v>
      </c>
      <c r="E49" s="7">
        <v>1</v>
      </c>
      <c r="F49" s="6">
        <v>1</v>
      </c>
      <c r="G49" s="7">
        <v>1</v>
      </c>
      <c r="H49" s="6">
        <v>0</v>
      </c>
      <c r="I49" s="7">
        <v>0</v>
      </c>
      <c r="J49" s="6">
        <v>0</v>
      </c>
      <c r="K49" s="7">
        <v>0</v>
      </c>
    </row>
    <row r="50" spans="1:11" x14ac:dyDescent="0.3">
      <c r="A50" s="27" t="s">
        <v>58</v>
      </c>
      <c r="B50" s="6">
        <v>2</v>
      </c>
      <c r="C50" s="7">
        <v>2</v>
      </c>
      <c r="D50" s="6">
        <v>0</v>
      </c>
      <c r="E50" s="7">
        <v>0</v>
      </c>
      <c r="F50" s="6">
        <v>0</v>
      </c>
      <c r="G50" s="7">
        <v>0</v>
      </c>
      <c r="H50" s="6">
        <v>0</v>
      </c>
      <c r="I50" s="7">
        <v>0</v>
      </c>
      <c r="J50" s="6">
        <v>2</v>
      </c>
      <c r="K50" s="7">
        <v>2</v>
      </c>
    </row>
    <row r="51" spans="1:11" x14ac:dyDescent="0.3">
      <c r="A51" s="27" t="s">
        <v>74</v>
      </c>
      <c r="B51" s="6">
        <v>1</v>
      </c>
      <c r="C51" s="7">
        <v>1</v>
      </c>
      <c r="D51" s="6">
        <v>0</v>
      </c>
      <c r="E51" s="7">
        <v>0</v>
      </c>
      <c r="F51" s="6">
        <v>0</v>
      </c>
      <c r="G51" s="7">
        <v>0</v>
      </c>
      <c r="H51" s="6">
        <v>0</v>
      </c>
      <c r="I51" s="7">
        <v>0</v>
      </c>
      <c r="J51" s="6">
        <v>1</v>
      </c>
      <c r="K51" s="7">
        <v>1</v>
      </c>
    </row>
    <row r="52" spans="1:11" x14ac:dyDescent="0.3">
      <c r="A52" s="27" t="s">
        <v>121</v>
      </c>
      <c r="B52" s="6">
        <v>2</v>
      </c>
      <c r="C52" s="7">
        <v>15</v>
      </c>
      <c r="D52" s="6">
        <v>2</v>
      </c>
      <c r="E52" s="7">
        <v>15</v>
      </c>
      <c r="F52" s="6">
        <v>2</v>
      </c>
      <c r="G52" s="7">
        <v>15</v>
      </c>
      <c r="H52" s="6">
        <v>0</v>
      </c>
      <c r="I52" s="7">
        <v>0</v>
      </c>
      <c r="J52" s="6">
        <v>0</v>
      </c>
      <c r="K52" s="7">
        <v>0</v>
      </c>
    </row>
    <row r="53" spans="1:11" x14ac:dyDescent="0.3">
      <c r="A53" s="27" t="s">
        <v>16</v>
      </c>
      <c r="B53" s="6">
        <v>1</v>
      </c>
      <c r="C53" s="7">
        <v>1</v>
      </c>
      <c r="D53" s="6">
        <v>0</v>
      </c>
      <c r="E53" s="7">
        <v>0</v>
      </c>
      <c r="F53" s="6">
        <v>1</v>
      </c>
      <c r="G53" s="7">
        <v>1</v>
      </c>
      <c r="H53" s="6">
        <v>0</v>
      </c>
      <c r="I53" s="7">
        <v>0</v>
      </c>
      <c r="J53" s="6">
        <v>0</v>
      </c>
      <c r="K53" s="7">
        <v>0</v>
      </c>
    </row>
    <row r="54" spans="1:11" x14ac:dyDescent="0.3">
      <c r="A54" s="27" t="s">
        <v>125</v>
      </c>
      <c r="B54" s="6">
        <v>1</v>
      </c>
      <c r="C54" s="7">
        <v>4</v>
      </c>
      <c r="D54" s="6">
        <v>1</v>
      </c>
      <c r="E54" s="7">
        <v>4</v>
      </c>
      <c r="F54" s="6">
        <v>1</v>
      </c>
      <c r="G54" s="7">
        <v>4</v>
      </c>
      <c r="H54" s="6">
        <v>0</v>
      </c>
      <c r="I54" s="7">
        <v>0</v>
      </c>
      <c r="J54" s="6">
        <v>0</v>
      </c>
      <c r="K54" s="7">
        <v>0</v>
      </c>
    </row>
    <row r="55" spans="1:11" x14ac:dyDescent="0.3">
      <c r="A55" s="27" t="s">
        <v>116</v>
      </c>
      <c r="B55" s="6">
        <v>1</v>
      </c>
      <c r="C55" s="7">
        <v>2</v>
      </c>
      <c r="D55" s="6">
        <v>0</v>
      </c>
      <c r="E55" s="7">
        <v>0</v>
      </c>
      <c r="F55" s="6">
        <v>0</v>
      </c>
      <c r="G55" s="7">
        <v>0</v>
      </c>
      <c r="H55" s="6">
        <v>0</v>
      </c>
      <c r="I55" s="7">
        <v>0</v>
      </c>
      <c r="J55" s="6">
        <v>1</v>
      </c>
      <c r="K55" s="7">
        <v>2</v>
      </c>
    </row>
    <row r="56" spans="1:11" x14ac:dyDescent="0.3">
      <c r="A56" s="27" t="s">
        <v>129</v>
      </c>
      <c r="B56" s="6">
        <v>2</v>
      </c>
      <c r="C56" s="7">
        <v>2</v>
      </c>
      <c r="D56" s="6">
        <v>0</v>
      </c>
      <c r="E56" s="7">
        <v>0</v>
      </c>
      <c r="F56" s="6">
        <v>0</v>
      </c>
      <c r="G56" s="7">
        <v>0</v>
      </c>
      <c r="H56" s="6">
        <v>0</v>
      </c>
      <c r="I56" s="7">
        <v>0</v>
      </c>
      <c r="J56" s="6">
        <v>2</v>
      </c>
      <c r="K56" s="7">
        <v>2</v>
      </c>
    </row>
    <row r="57" spans="1:11" x14ac:dyDescent="0.3">
      <c r="A57" s="27" t="s">
        <v>128</v>
      </c>
      <c r="B57" s="6">
        <v>2</v>
      </c>
      <c r="C57" s="7">
        <v>12</v>
      </c>
      <c r="D57" s="6">
        <v>0</v>
      </c>
      <c r="E57" s="7">
        <v>0</v>
      </c>
      <c r="F57" s="6">
        <v>0</v>
      </c>
      <c r="G57" s="7">
        <v>0</v>
      </c>
      <c r="H57" s="6">
        <v>1</v>
      </c>
      <c r="I57" s="7">
        <v>6</v>
      </c>
      <c r="J57" s="6">
        <v>1</v>
      </c>
      <c r="K57" s="7">
        <v>6</v>
      </c>
    </row>
    <row r="58" spans="1:11" x14ac:dyDescent="0.3">
      <c r="A58" s="26" t="s">
        <v>127</v>
      </c>
      <c r="B58" s="8">
        <v>1</v>
      </c>
      <c r="C58" s="9">
        <v>3</v>
      </c>
      <c r="D58" s="8">
        <v>0</v>
      </c>
      <c r="E58" s="9">
        <v>0</v>
      </c>
      <c r="F58" s="8">
        <v>0</v>
      </c>
      <c r="G58" s="9">
        <v>0</v>
      </c>
      <c r="H58" s="8">
        <v>1</v>
      </c>
      <c r="I58" s="9">
        <v>3</v>
      </c>
      <c r="J58" s="8">
        <v>0</v>
      </c>
      <c r="K58" s="9">
        <v>0</v>
      </c>
    </row>
    <row r="59" spans="1:11" ht="15" thickBot="1" x14ac:dyDescent="0.35">
      <c r="A59" s="30" t="s">
        <v>49</v>
      </c>
      <c r="B59" s="25"/>
      <c r="C59" s="25"/>
      <c r="D59" s="24">
        <v>0.11</v>
      </c>
      <c r="E59" s="24">
        <v>0.13</v>
      </c>
      <c r="F59" s="24">
        <v>0.59</v>
      </c>
      <c r="G59" s="24">
        <v>0.67</v>
      </c>
      <c r="H59" s="24">
        <v>0.23</v>
      </c>
      <c r="I59" s="24">
        <v>0.2</v>
      </c>
      <c r="J59" s="24">
        <v>0.17</v>
      </c>
      <c r="K59" s="23">
        <v>0.12</v>
      </c>
    </row>
    <row r="60" spans="1:11" ht="15" thickBot="1" x14ac:dyDescent="0.35">
      <c r="A60" s="31" t="s">
        <v>42</v>
      </c>
      <c r="B60" s="22">
        <v>618</v>
      </c>
      <c r="C60" s="22">
        <v>8903</v>
      </c>
      <c r="D60" s="22">
        <v>71</v>
      </c>
      <c r="E60" s="22">
        <v>1167</v>
      </c>
      <c r="F60" s="22">
        <v>367</v>
      </c>
      <c r="G60" s="22">
        <v>6004</v>
      </c>
      <c r="H60" s="22">
        <v>144</v>
      </c>
      <c r="I60" s="22">
        <v>1817</v>
      </c>
      <c r="J60" s="22">
        <v>107</v>
      </c>
      <c r="K60" s="21">
        <v>1082</v>
      </c>
    </row>
    <row r="61" spans="1:11" x14ac:dyDescent="0.3">
      <c r="A61" s="32" t="s">
        <v>50</v>
      </c>
      <c r="B61" s="19"/>
      <c r="C61" s="19"/>
      <c r="D61" s="19"/>
      <c r="E61" s="19"/>
      <c r="F61" s="19"/>
      <c r="G61" s="20">
        <f>G60/5/48</f>
        <v>25.016666666666666</v>
      </c>
      <c r="H61" s="19"/>
      <c r="I61" s="19"/>
      <c r="J61" s="19"/>
      <c r="K61" s="18"/>
    </row>
  </sheetData>
  <mergeCells count="5">
    <mergeCell ref="B2:C2"/>
    <mergeCell ref="D2:E2"/>
    <mergeCell ref="F2:G2"/>
    <mergeCell ref="H2:I2"/>
    <mergeCell ref="J2:K2"/>
  </mergeCells>
  <pageMargins left="0.7" right="0.7" top="0.75" bottom="0.75" header="0.3" footer="0.3"/>
  <pageSetup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1D5B8-FD03-469A-98F0-1A88B7CBFDAE}">
  <dimension ref="A1:B3"/>
  <sheetViews>
    <sheetView tabSelected="1" workbookViewId="0">
      <selection activeCell="B4" sqref="B4"/>
    </sheetView>
  </sheetViews>
  <sheetFormatPr defaultRowHeight="14.4" x14ac:dyDescent="0.3"/>
  <cols>
    <col min="1" max="1" width="30.44140625" bestFit="1" customWidth="1"/>
  </cols>
  <sheetData>
    <row r="1" spans="1:2" x14ac:dyDescent="0.3">
      <c r="A1" t="s">
        <v>136</v>
      </c>
      <c r="B1" s="33">
        <v>0.59</v>
      </c>
    </row>
    <row r="2" spans="1:2" x14ac:dyDescent="0.3">
      <c r="A2" t="s">
        <v>137</v>
      </c>
      <c r="B2" s="33">
        <v>0.14000000000000001</v>
      </c>
    </row>
    <row r="3" spans="1:2" x14ac:dyDescent="0.3">
      <c r="A3" t="s">
        <v>135</v>
      </c>
      <c r="B3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Local Labour MMU 4th Jan 21-4th</vt:lpstr>
      <vt:lpstr>Local Labour 5th Jul 21-5th Jan</vt:lpstr>
      <vt:lpstr>Local Labour 6th Jan 22- 6th Ju</vt:lpstr>
      <vt:lpstr>Local Labour MMU 7th Jul 22- 7t</vt:lpstr>
      <vt:lpstr>Local Labour 8th Jan- 8th Apr</vt:lpstr>
      <vt:lpstr>Totals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Emmet Cleaver</cp:lastModifiedBy>
  <cp:lastPrinted>2023-04-13T15:15:48Z</cp:lastPrinted>
  <dcterms:created xsi:type="dcterms:W3CDTF">2023-04-13T10:17:36Z</dcterms:created>
  <dcterms:modified xsi:type="dcterms:W3CDTF">2023-04-13T15:30:50Z</dcterms:modified>
</cp:coreProperties>
</file>