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O:\OPS_MIDLANDS&amp;NORTH\Projects\M1586\10.0 Safety and Environmental\10.1 SHEQ Management Plan\App 16 MMS044 Flying Start\"/>
    </mc:Choice>
  </mc:AlternateContent>
  <xr:revisionPtr revIDLastSave="0" documentId="13_ncr:1_{07E61F04-AC06-4D53-B105-971F4EE77B05}" xr6:coauthVersionLast="47" xr6:coauthVersionMax="47" xr10:uidLastSave="{00000000-0000-0000-0000-000000000000}"/>
  <bookViews>
    <workbookView xWindow="28680" yWindow="-120" windowWidth="29040" windowHeight="15720" xr2:uid="{00000000-000D-0000-FFFF-FFFF00000000}"/>
  </bookViews>
  <sheets>
    <sheet name="Sheet1" sheetId="1" r:id="rId1"/>
    <sheet name="Sheet2" sheetId="2" r:id="rId2"/>
    <sheet name="Sheet3" sheetId="3" r:id="rId3"/>
  </sheets>
  <definedNames>
    <definedName name="_xlnm._FilterDatabase" localSheetId="0" hidden="1">#N/A</definedName>
    <definedName name="OLE_LINK1" localSheetId="0">#N/A</definedName>
    <definedName name="_xlnm.Print_Titles" localSheetId="0">#N/A</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6" i="1" l="1"/>
  <c r="A97" i="1"/>
  <c r="A98" i="1"/>
  <c r="A99" i="1"/>
  <c r="A100" i="1"/>
  <c r="A101" i="1"/>
  <c r="A88" i="1"/>
  <c r="A89" i="1"/>
  <c r="A90" i="1" s="1"/>
  <c r="A91" i="1" s="1"/>
  <c r="A92" i="1" s="1"/>
  <c r="A93" i="1" s="1"/>
  <c r="A94" i="1" s="1"/>
  <c r="A95" i="1" s="1"/>
  <c r="A79" i="1"/>
  <c r="A80" i="1"/>
  <c r="A81" i="1"/>
  <c r="A82" i="1"/>
  <c r="A83" i="1"/>
  <c r="A84" i="1"/>
  <c r="A85" i="1"/>
  <c r="A86" i="1" s="1"/>
  <c r="A87" i="1" s="1"/>
  <c r="A65" i="1"/>
  <c r="A66" i="1"/>
  <c r="A67" i="1"/>
  <c r="A68" i="1" s="1"/>
  <c r="A69" i="1" s="1"/>
  <c r="A70" i="1" s="1"/>
  <c r="A71" i="1" s="1"/>
  <c r="A72" i="1" s="1"/>
  <c r="A73" i="1" s="1"/>
  <c r="A74" i="1" s="1"/>
  <c r="A75" i="1" s="1"/>
  <c r="A76" i="1" s="1"/>
  <c r="A77" i="1" s="1"/>
  <c r="A78" i="1" s="1"/>
  <c r="A57" i="1"/>
  <c r="A58" i="1"/>
  <c r="A59" i="1"/>
  <c r="A60" i="1"/>
  <c r="A61" i="1"/>
  <c r="A51" i="1"/>
  <c r="A52" i="1" s="1"/>
  <c r="A53" i="1" s="1"/>
  <c r="A54" i="1" s="1"/>
  <c r="A55" i="1" s="1"/>
  <c r="A56" i="1" s="1"/>
  <c r="A62" i="1" s="1"/>
  <c r="A63" i="1" s="1"/>
  <c r="A64" i="1" s="1"/>
  <c r="A37" i="1"/>
  <c r="A38" i="1" s="1"/>
  <c r="A39" i="1" s="1"/>
  <c r="A40" i="1" s="1"/>
  <c r="A41" i="1" s="1"/>
  <c r="A42" i="1" s="1"/>
  <c r="A43" i="1" s="1"/>
  <c r="A44" i="1" s="1"/>
  <c r="A45" i="1" s="1"/>
  <c r="A46" i="1" s="1"/>
  <c r="A47" i="1" s="1"/>
  <c r="A48" i="1" s="1"/>
  <c r="A49" i="1" s="1"/>
  <c r="A50" i="1" s="1"/>
  <c r="A30" i="1"/>
  <c r="A31" i="1" s="1"/>
  <c r="A32" i="1" s="1"/>
  <c r="A33" i="1" s="1"/>
  <c r="A34" i="1" s="1"/>
  <c r="A35" i="1" s="1"/>
  <c r="A36" i="1" s="1"/>
  <c r="A26" i="1"/>
  <c r="A27" i="1" s="1"/>
  <c r="A28" i="1" s="1"/>
  <c r="A29" i="1" s="1"/>
  <c r="A24" i="1"/>
  <c r="A25" i="1" s="1"/>
  <c r="A22" i="1"/>
  <c r="A8" i="1" l="1"/>
  <c r="A9" i="1" s="1"/>
  <c r="A10" i="1" s="1"/>
  <c r="A11" i="1" s="1"/>
  <c r="A12" i="1" s="1"/>
  <c r="A13" i="1" s="1"/>
  <c r="A14" i="1" s="1"/>
  <c r="A15" i="1" s="1"/>
  <c r="A16" i="1" s="1"/>
  <c r="A17" i="1" s="1"/>
  <c r="A18" i="1" s="1"/>
  <c r="A19" i="1" s="1"/>
  <c r="A20" i="1" s="1"/>
  <c r="A21" i="1" s="1"/>
</calcChain>
</file>

<file path=xl/sharedStrings.xml><?xml version="1.0" encoding="utf-8"?>
<sst xmlns="http://schemas.openxmlformats.org/spreadsheetml/2006/main" count="470" uniqueCount="285">
  <si>
    <t>PROJECT:</t>
  </si>
  <si>
    <t xml:space="preserve">FLYING START </t>
  </si>
  <si>
    <t>MMS044</t>
  </si>
  <si>
    <t>Today's Date</t>
  </si>
  <si>
    <t>Start on site date</t>
  </si>
  <si>
    <t>Item</t>
  </si>
  <si>
    <t>ACTION</t>
  </si>
  <si>
    <t>DESCRIPTION</t>
  </si>
  <si>
    <t>METHOD</t>
  </si>
  <si>
    <t>RESPONSIBILITY</t>
  </si>
  <si>
    <t>LINKS</t>
  </si>
  <si>
    <t>DATE REQ BY</t>
  </si>
  <si>
    <t>COMPLETE Y/N</t>
  </si>
  <si>
    <t>Contract Award LOI / Contract</t>
  </si>
  <si>
    <t>Obtain LOI from client</t>
  </si>
  <si>
    <t>Letter</t>
  </si>
  <si>
    <t>Commercial Manager / Senior  QS</t>
  </si>
  <si>
    <t>Y</t>
  </si>
  <si>
    <t>Obtain Job Number from accounts in Brentwood</t>
  </si>
  <si>
    <t>Obtain job number from Simon Bedford at Brentwood</t>
  </si>
  <si>
    <t>Phone call</t>
  </si>
  <si>
    <t>Commercial Manager / Senior QS</t>
  </si>
  <si>
    <t>Tender handover meeting</t>
  </si>
  <si>
    <t>Form ref EST006</t>
  </si>
  <si>
    <t>Meeting</t>
  </si>
  <si>
    <t>EST006</t>
  </si>
  <si>
    <t>Appoint consultant team</t>
  </si>
  <si>
    <t>Finalise appointments of consultant team</t>
  </si>
  <si>
    <t>Issue standard agreements</t>
  </si>
  <si>
    <t>Senior Surveyor</t>
  </si>
  <si>
    <t xml:space="preserve"> </t>
  </si>
  <si>
    <t>Confirm the scope of the appointment of a Fire Safety Consultant</t>
  </si>
  <si>
    <t>Finalise appointment of consultant team</t>
  </si>
  <si>
    <t>Project Lead</t>
  </si>
  <si>
    <t>EST001</t>
  </si>
  <si>
    <t>Place early subcontract orders</t>
  </si>
  <si>
    <t>Place orders for early subcontractors such as demolition, piling etc</t>
  </si>
  <si>
    <t>Subcontract order</t>
  </si>
  <si>
    <t>QS</t>
  </si>
  <si>
    <t>Bid Manager</t>
  </si>
  <si>
    <t>If bid manager appointed, he/she to oversee consultant handover</t>
  </si>
  <si>
    <t>Discussion</t>
  </si>
  <si>
    <t>Director</t>
  </si>
  <si>
    <t xml:space="preserve">Full tender breakdown </t>
  </si>
  <si>
    <t>Full build up information to all costs</t>
  </si>
  <si>
    <t>Meeting QS /  Estimator</t>
  </si>
  <si>
    <t xml:space="preserve">Estimator </t>
  </si>
  <si>
    <t>Tender scope and risk</t>
  </si>
  <si>
    <t xml:space="preserve">Evaluation of further potential </t>
  </si>
  <si>
    <t>Estimator / Bid Manager / QS / Project Manager</t>
  </si>
  <si>
    <t>Create Work Test Inspection Plan &amp; Work inspection sheets</t>
  </si>
  <si>
    <t>Ensure inspection test plans and sheets are produced</t>
  </si>
  <si>
    <t>QMS</t>
  </si>
  <si>
    <t>Site Manager</t>
  </si>
  <si>
    <t>Meetings, workshops , Operations ,QMS</t>
  </si>
  <si>
    <t>Implement design management procedures &amp;  review existing design responsibility matrix</t>
  </si>
  <si>
    <t>Refer to MMS &amp; Simon Greaves</t>
  </si>
  <si>
    <t>MMS 58, 59, 60, 61,,62 &amp; 63</t>
  </si>
  <si>
    <t>Design Manager</t>
  </si>
  <si>
    <t>MMS058</t>
  </si>
  <si>
    <t>Populate Staff responsibilities matrix</t>
  </si>
  <si>
    <t>MMS002</t>
  </si>
  <si>
    <t>MMS002, SAF047</t>
  </si>
  <si>
    <t>Appoint site team</t>
  </si>
  <si>
    <t xml:space="preserve">Director/ Commercial Manager </t>
  </si>
  <si>
    <t>Contact PR to set up meeting for site set up guidance / PR communications re project / marketing material</t>
  </si>
  <si>
    <t xml:space="preserve">Order and set up press book </t>
  </si>
  <si>
    <t>Download site set up / branding from portal</t>
  </si>
  <si>
    <t>Secretary / Project Director / Site Manager</t>
  </si>
  <si>
    <t>Internal Notification of Contract Award</t>
  </si>
  <si>
    <t>Complete MMS 019 and email to all staff</t>
  </si>
  <si>
    <t>Email</t>
  </si>
  <si>
    <t>MMS019</t>
  </si>
  <si>
    <t>BioSite New Site Notification Form being completed and distributed</t>
  </si>
  <si>
    <t xml:space="preserve">Complete SAF095 And distribute as required </t>
  </si>
  <si>
    <t>SAF095</t>
  </si>
  <si>
    <t>Review tender amendments</t>
  </si>
  <si>
    <t>Evidence of tender amendments</t>
  </si>
  <si>
    <t>Estimator</t>
  </si>
  <si>
    <t>Existing Site Services Survey</t>
  </si>
  <si>
    <t>Appoint IETG</t>
  </si>
  <si>
    <t>Contact Engineering Dept</t>
  </si>
  <si>
    <t>Level survey</t>
  </si>
  <si>
    <t>Level survey layout to be agreed</t>
  </si>
  <si>
    <t>Site Manager to contact Engineering Dept</t>
  </si>
  <si>
    <t>Soils sampling testing</t>
  </si>
  <si>
    <t>Check for any contamination etc</t>
  </si>
  <si>
    <t xml:space="preserve">Appoint soils investigation consultant </t>
  </si>
  <si>
    <t>Temporary works design</t>
  </si>
  <si>
    <t>Define scope &amp; appoint temporary works engineer</t>
  </si>
  <si>
    <t xml:space="preserve">Order fencing / hoarding </t>
  </si>
  <si>
    <t>Order site requirements</t>
  </si>
  <si>
    <t xml:space="preserve">Requisition order </t>
  </si>
  <si>
    <t>Site set up plan</t>
  </si>
  <si>
    <t>Site logistics layout</t>
  </si>
  <si>
    <t>Drawing / Sketch</t>
  </si>
  <si>
    <t>Tree protection orders</t>
  </si>
  <si>
    <t>Check if orders are present</t>
  </si>
  <si>
    <t>Check planning conditions</t>
  </si>
  <si>
    <t>Contact PR for site set up guidance press book &amp; plasma images / marketing information</t>
  </si>
  <si>
    <t>Secretary</t>
  </si>
  <si>
    <t>Liaison meeting with utility for overhead power lines / underground / network rail / airports</t>
  </si>
  <si>
    <t>Contact utility supplier if applicable</t>
  </si>
  <si>
    <t>Phone and confirm by fax</t>
  </si>
  <si>
    <t>Arrange site Utilities &amp; connections such as ICT telephone, water, electricity &amp; fire plan - obtain postcode &amp; franking machine</t>
  </si>
  <si>
    <t>Place orders , phone &amp; broadband  to be ordered via ICT</t>
  </si>
  <si>
    <t>Standard ICT form &amp; Letters</t>
  </si>
  <si>
    <t>ICT &amp; Photocopying requirements</t>
  </si>
  <si>
    <t>Request for IT equipment</t>
  </si>
  <si>
    <t>As –4.21</t>
  </si>
  <si>
    <t>Asbestos / Demolition Notification / application</t>
  </si>
  <si>
    <t>Ensure both have been authorised / Notified</t>
  </si>
  <si>
    <t>Phone call / letter</t>
  </si>
  <si>
    <t>Programme, set up protocol &amp; issue construction programme</t>
  </si>
  <si>
    <t>Establish contract programme &amp; checklist</t>
  </si>
  <si>
    <t>Refer to MMS 055</t>
  </si>
  <si>
    <t>MMS055</t>
  </si>
  <si>
    <t>Information schedule</t>
  </si>
  <si>
    <t>Review programme, specification and drawings</t>
  </si>
  <si>
    <t>Standard form</t>
  </si>
  <si>
    <t xml:space="preserve">Pre-commencement meeting </t>
  </si>
  <si>
    <t>QA form ref SAF 01</t>
  </si>
  <si>
    <t>SAF - 01</t>
  </si>
  <si>
    <t>Party wall agreements</t>
  </si>
  <si>
    <t>Set up agreements / notices for any party wall</t>
  </si>
  <si>
    <t>Standard form / phone call</t>
  </si>
  <si>
    <t>Liaison with residents</t>
  </si>
  <si>
    <t>Notify of commencement, period and contacts for job</t>
  </si>
  <si>
    <t>Standard letter</t>
  </si>
  <si>
    <t>Insurance &amp; Bond</t>
  </si>
  <si>
    <t xml:space="preserve">Check if client has requested adjoining owners insurance </t>
  </si>
  <si>
    <t>Contact client</t>
  </si>
  <si>
    <t>Notify local authorities, Police, post office, hospital &amp; Fire</t>
  </si>
  <si>
    <t>Hoarding / scaffolding licence</t>
  </si>
  <si>
    <t>Apply for if required</t>
  </si>
  <si>
    <t>Arrange maintenance agreements</t>
  </si>
  <si>
    <t>Have maintenance agreements been arranged for Landscaping, M&amp;E and Lifts etc. Have the Commercial Department agreed stage payments for when each required maintenance visit  has been carried out and agreed as procurement schedule</t>
  </si>
  <si>
    <t>Project Manager / QS</t>
  </si>
  <si>
    <t>SHEQ plan</t>
  </si>
  <si>
    <t>Change site management plan to make it site specific</t>
  </si>
  <si>
    <t>SHEQ MMS046</t>
  </si>
  <si>
    <t>SHEQ Audits</t>
  </si>
  <si>
    <t>Organise with SHEQ dept</t>
  </si>
  <si>
    <t>Phone call / confirm by email</t>
  </si>
  <si>
    <t>SHEQ Dept</t>
  </si>
  <si>
    <t>Induction set up &amp; Hospital Maps</t>
  </si>
  <si>
    <t>Standard layout</t>
  </si>
  <si>
    <t>Standard / non standard forms</t>
  </si>
  <si>
    <t>SAF16/ SAF 18 / SAF53</t>
  </si>
  <si>
    <t>F10</t>
  </si>
  <si>
    <t>Ensure F10 is issued</t>
  </si>
  <si>
    <t>Display on site notice board</t>
  </si>
  <si>
    <t>Subcontractor &amp; materials procurement schedule / arrange meetings</t>
  </si>
  <si>
    <t>Set up procurement schedule for contract</t>
  </si>
  <si>
    <t xml:space="preserve">Standard form </t>
  </si>
  <si>
    <t>QS / Site Manager</t>
  </si>
  <si>
    <t>MMS 011, MQS 7.1</t>
  </si>
  <si>
    <t>Obtain SHEQ start up pack</t>
  </si>
  <si>
    <t>Issued at pre-start safety meeting</t>
  </si>
  <si>
    <t>Pre-start client meeting</t>
  </si>
  <si>
    <t>QA form</t>
  </si>
  <si>
    <t xml:space="preserve">Order defibrillator </t>
  </si>
  <si>
    <t>Oder from Enfield Safety - Our Account Manager is Roger Munn: T 0845 683 2635 rmunn@enfieldsafety.co.uk</t>
  </si>
  <si>
    <t xml:space="preserve">Site Manager </t>
  </si>
  <si>
    <t xml:space="preserve">Standardise Bill of Quantities </t>
  </si>
  <si>
    <t>Standardise presentation format</t>
  </si>
  <si>
    <t>To be actioned by QS</t>
  </si>
  <si>
    <t>Trade conditions</t>
  </si>
  <si>
    <t>Sub-contractors trade conditions</t>
  </si>
  <si>
    <t>Document management / 4 Projects</t>
  </si>
  <si>
    <t>Drawing register QA form or set up 4 Projects</t>
  </si>
  <si>
    <t>MMS 003</t>
  </si>
  <si>
    <t>Notify environmental authority</t>
  </si>
  <si>
    <t>Dilapidation survey</t>
  </si>
  <si>
    <t>Full survey prior to start on site</t>
  </si>
  <si>
    <t>Engineers</t>
  </si>
  <si>
    <t>Planning  106 / 278 etc</t>
  </si>
  <si>
    <t xml:space="preserve">Check requirements / assess including planning conditions </t>
  </si>
  <si>
    <t>Check documents and clarify if necessary</t>
  </si>
  <si>
    <t>Appoint BREEAM / SKA assessor &amp; implement first review / meeting</t>
  </si>
  <si>
    <t>Notify Building Control</t>
  </si>
  <si>
    <t>Emergency spill kit</t>
  </si>
  <si>
    <t>Order emergency spill kit</t>
  </si>
  <si>
    <t>Order</t>
  </si>
  <si>
    <t>CCTV existing drainage</t>
  </si>
  <si>
    <t>Check drainage including existing main connections if required</t>
  </si>
  <si>
    <t xml:space="preserve">Subcontract order </t>
  </si>
  <si>
    <t>Site signage</t>
  </si>
  <si>
    <t>Order from relevant company – see site set-up manual</t>
  </si>
  <si>
    <t>Arrange labourers for set up</t>
  </si>
  <si>
    <t>Arrange labourer through local papers for site</t>
  </si>
  <si>
    <t xml:space="preserve">Discharge license </t>
  </si>
  <si>
    <t xml:space="preserve">Contact authority for foul and surface water licences </t>
  </si>
  <si>
    <t>Utilities form</t>
  </si>
  <si>
    <t>Pre start H&amp;S meeting for early subcontractors</t>
  </si>
  <si>
    <t>SAF 03</t>
  </si>
  <si>
    <t xml:space="preserve">Generator / fuel &amp; Fuel store set up </t>
  </si>
  <si>
    <t xml:space="preserve">Organise generator and fuel </t>
  </si>
  <si>
    <t>Plant order</t>
  </si>
  <si>
    <t>Organise skips / waste recycling</t>
  </si>
  <si>
    <t>In accordance with SWMP</t>
  </si>
  <si>
    <t>Arrange first aider(s)</t>
  </si>
  <si>
    <t xml:space="preserve">Statutory cover </t>
  </si>
  <si>
    <t>Initial material order</t>
  </si>
  <si>
    <t>Order initial materials</t>
  </si>
  <si>
    <t>Requisition order</t>
  </si>
  <si>
    <t>Order PPE</t>
  </si>
  <si>
    <t>Order all necessary PPE from relevant company for visitors etc</t>
  </si>
  <si>
    <t>Order from the standard schedule</t>
  </si>
  <si>
    <t>Obtain standard forms from portal</t>
  </si>
  <si>
    <t>download</t>
  </si>
  <si>
    <t>Phone call / standard form</t>
  </si>
  <si>
    <t>Appoint site secretary &amp; order stationary</t>
  </si>
  <si>
    <t>Appoint secretary &amp; agree roles &amp; responsibilities</t>
  </si>
  <si>
    <t>Order site marketing merchandise</t>
  </si>
  <si>
    <t>Standard pack</t>
  </si>
  <si>
    <t>Obtain from PR</t>
  </si>
  <si>
    <t>First aid</t>
  </si>
  <si>
    <t xml:space="preserve">Order all necessary first aid equipment from relevant company </t>
  </si>
  <si>
    <t>Standard materials</t>
  </si>
  <si>
    <t>QA system / review audit schedule</t>
  </si>
  <si>
    <t>Ensure that audits are in place</t>
  </si>
  <si>
    <t>Standard forms</t>
  </si>
  <si>
    <t>QMS Audit reports</t>
  </si>
  <si>
    <t>Inspection rotas</t>
  </si>
  <si>
    <t>Set up rotas</t>
  </si>
  <si>
    <t>WIS001 – 027/SAF 06 /30/33/42</t>
  </si>
  <si>
    <t>Traffic management plan</t>
  </si>
  <si>
    <t>Marked up drawing</t>
  </si>
  <si>
    <t>Tower Crane Notification</t>
  </si>
  <si>
    <t>Refer to SHE001 – LOLE Procedure</t>
  </si>
  <si>
    <t>Online / Post</t>
  </si>
  <si>
    <t>SHE001</t>
  </si>
  <si>
    <t>Organise / establish site boundary, Verify survey stations / TBM set out controls</t>
  </si>
  <si>
    <t>Survey for fencing / hoarding</t>
  </si>
  <si>
    <t>Setting out</t>
  </si>
  <si>
    <t>Progress photographs</t>
  </si>
  <si>
    <t>Set up progress photograph sheet</t>
  </si>
  <si>
    <t>Standard letter head</t>
  </si>
  <si>
    <t>Set up standard letter head containing address, phone / email etc</t>
  </si>
  <si>
    <t>Computer</t>
  </si>
  <si>
    <t>Site Master filing system &amp; Emergency contact names</t>
  </si>
  <si>
    <t>Adapt master filing system for job</t>
  </si>
  <si>
    <t>MMS 034</t>
  </si>
  <si>
    <t>Drawing company</t>
  </si>
  <si>
    <t>Appoint local drawing copying company</t>
  </si>
  <si>
    <t xml:space="preserve">Order </t>
  </si>
  <si>
    <t>Crisis plan</t>
  </si>
  <si>
    <t xml:space="preserve">Set up crisis plan for site and display </t>
  </si>
  <si>
    <t>Schedule design meetings - refer to MMS058</t>
  </si>
  <si>
    <t>Standard letter to consultants</t>
  </si>
  <si>
    <t>Schedule staff meeting</t>
  </si>
  <si>
    <t>Weekly / fortnightly</t>
  </si>
  <si>
    <t>PAT testing and electrical safety certificate</t>
  </si>
  <si>
    <t>By temporary contractor</t>
  </si>
  <si>
    <t>Agree procedures for PO's &amp; plant hire ( to be signed off by Director)</t>
  </si>
  <si>
    <t>Obtain design information for stats</t>
  </si>
  <si>
    <t>Actioned by week 4</t>
  </si>
  <si>
    <t>Schedule subcontractor meeting</t>
  </si>
  <si>
    <t>Standard letter to subcontractors</t>
  </si>
  <si>
    <t>Petty cash</t>
  </si>
  <si>
    <t>Organise petty cash with Accounts Dept at Brentwood Head Office</t>
  </si>
  <si>
    <t>Signing in / out book</t>
  </si>
  <si>
    <t>Set up signing in / out book for subcontractors on site</t>
  </si>
  <si>
    <t xml:space="preserve">Order ring binder and set up sheets </t>
  </si>
  <si>
    <t>Weather notification board</t>
  </si>
  <si>
    <t>Set up weather call on fax and display board</t>
  </si>
  <si>
    <t>email</t>
  </si>
  <si>
    <t>Organise canteen company</t>
  </si>
  <si>
    <t>Frame Project Sheets</t>
  </si>
  <si>
    <t>See site set up manual</t>
  </si>
  <si>
    <t>Saturday &amp; Induction rota</t>
  </si>
  <si>
    <t>Four weekly Health and Safety meeting</t>
  </si>
  <si>
    <t>Ensure first meeting has taken place</t>
  </si>
  <si>
    <t>SAF-04</t>
  </si>
  <si>
    <t>Issue client satisfaction survey</t>
  </si>
  <si>
    <t>All items to be completed by first forecast meeting</t>
  </si>
  <si>
    <t xml:space="preserve">Review project 'Building safety Case' </t>
  </si>
  <si>
    <r>
      <t>Ensure the project fire strategy and information required to substantiate the Building Safety Case is understood by project team. Ensure that appropriate compliance control measures and processes are identified &amp; established for design, procurement, installation, validation, handover</t>
    </r>
    <r>
      <rPr>
        <sz val="11"/>
        <color rgb="FFFF0000"/>
        <rFont val="Calibri"/>
        <family val="2"/>
        <scheme val="minor"/>
      </rPr>
      <t xml:space="preserve"> </t>
    </r>
    <r>
      <rPr>
        <sz val="11"/>
        <rFont val="Calibri"/>
        <family val="2"/>
        <scheme val="minor"/>
      </rPr>
      <t>and McL digital record archive (Golden Thread)</t>
    </r>
  </si>
  <si>
    <r>
      <t>MDM007a Pre Con design audit (Level 1)
MDM007b Pre Con design audit (level 2)
MDM007d Fire Strategy Audit (Res)
MDM007e Fire Strategy Audit (None res)
QMS029 Fire Protection Project Schedule
QMS031 Building Safety Case Digital Record Checklist</t>
    </r>
    <r>
      <rPr>
        <strike/>
        <sz val="11"/>
        <rFont val="Calibri"/>
        <family val="2"/>
        <scheme val="minor"/>
      </rPr>
      <t xml:space="preserve"> 
</t>
    </r>
    <r>
      <rPr>
        <sz val="11"/>
        <rFont val="Calibri"/>
        <family val="2"/>
        <scheme val="minor"/>
      </rPr>
      <t>QMS032 Building Safety Case Final Compliance Audit</t>
    </r>
  </si>
  <si>
    <t>N</t>
  </si>
  <si>
    <t>N/A</t>
  </si>
  <si>
    <t>08.01.2024</t>
  </si>
  <si>
    <t>NA</t>
  </si>
  <si>
    <t>26.04.2024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</si>
</sst>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9C0006"/>
      <name val="Calibri"/>
      <family val="2"/>
      <scheme val="minor"/>
    </font>
    <font>
      <sz val="10"/>
      <color theme="1"/>
      <name val="Calibri"/>
      <family val="2"/>
      <scheme val="minor"/>
    </font>
    <font>
      <b/>
      <sz val="10"/>
      <color theme="1"/>
      <name val="Calibri"/>
      <family val="2"/>
      <scheme val="minor"/>
    </font>
    <font>
      <b/>
      <u/>
      <sz val="11"/>
      <color theme="1"/>
      <name val="Calibri"/>
      <family val="2"/>
      <scheme val="minor"/>
    </font>
    <font>
      <sz val="9"/>
      <color rgb="FF283778"/>
      <name val="Helv"/>
      <family val="2"/>
    </font>
    <font>
      <sz val="10"/>
      <name val="Calibri"/>
      <family val="2"/>
      <scheme val="minor"/>
    </font>
    <font>
      <sz val="11"/>
      <name val="Calibri"/>
      <family val="2"/>
      <scheme val="minor"/>
    </font>
    <font>
      <sz val="11"/>
      <color rgb="FFFF0000"/>
      <name val="Calibri"/>
      <family val="2"/>
      <scheme val="minor"/>
    </font>
    <font>
      <strike/>
      <sz val="11"/>
      <name val="Calibri"/>
      <family val="2"/>
      <scheme val="minor"/>
    </font>
  </fonts>
  <fills count="3">
    <fill>
      <patternFill patternType="none"/>
    </fill>
    <fill>
      <patternFill patternType="gray125"/>
    </fill>
    <fill>
      <patternFill patternType="solid">
        <fgColor rgb="FFFFC7CE"/>
      </patternFill>
    </fill>
  </fills>
  <borders count="6">
    <border>
      <left/>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2" borderId="0" applyNumberFormat="0" applyBorder="0" applyAlignment="0" applyProtection="0"/>
  </cellStyleXfs>
  <cellXfs count="20">
    <xf numFmtId="0" fontId="0" fillId="0" borderId="0" xfId="0"/>
    <xf numFmtId="0" fontId="2" fillId="0" borderId="1" xfId="0" applyFont="1" applyBorder="1" applyAlignment="1">
      <alignment vertical="top" wrapText="1"/>
    </xf>
    <xf numFmtId="14" fontId="0" fillId="0" borderId="0" xfId="0" applyNumberFormat="1"/>
    <xf numFmtId="0" fontId="3" fillId="0" borderId="2" xfId="0" applyFont="1" applyBorder="1" applyAlignment="1">
      <alignment horizontal="center" vertical="top" wrapText="1"/>
    </xf>
    <xf numFmtId="0" fontId="3" fillId="0" borderId="1" xfId="0" applyFont="1" applyBorder="1" applyAlignment="1">
      <alignment horizontal="center" vertical="top" wrapText="1"/>
    </xf>
    <xf numFmtId="0" fontId="4" fillId="0" borderId="0" xfId="0" applyFont="1"/>
    <xf numFmtId="0" fontId="5" fillId="0" borderId="0" xfId="0" applyFont="1"/>
    <xf numFmtId="14" fontId="2" fillId="0" borderId="1" xfId="0" applyNumberFormat="1" applyFont="1" applyBorder="1" applyAlignment="1">
      <alignment vertical="top" wrapText="1"/>
    </xf>
    <xf numFmtId="14" fontId="2" fillId="0" borderId="1" xfId="0" applyNumberFormat="1" applyFont="1" applyBorder="1" applyAlignment="1">
      <alignment horizontal="center" vertical="top" wrapText="1"/>
    </xf>
    <xf numFmtId="0" fontId="0" fillId="0" borderId="0" xfId="0" applyAlignment="1">
      <alignment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2" fillId="0" borderId="4" xfId="0" applyFont="1" applyBorder="1" applyAlignment="1">
      <alignment horizontal="center" vertical="top" wrapText="1"/>
    </xf>
    <xf numFmtId="14" fontId="1" fillId="2" borderId="0" xfId="1" applyNumberFormat="1"/>
    <xf numFmtId="0" fontId="6" fillId="0" borderId="4" xfId="0" applyFont="1" applyBorder="1" applyAlignment="1">
      <alignment horizontal="center" vertical="top" wrapText="1"/>
    </xf>
    <xf numFmtId="0" fontId="6" fillId="0" borderId="1" xfId="0" applyFont="1" applyBorder="1" applyAlignment="1">
      <alignment vertical="top" wrapText="1"/>
    </xf>
    <xf numFmtId="0" fontId="7" fillId="0" borderId="5" xfId="0" applyFont="1" applyBorder="1" applyAlignment="1">
      <alignment vertical="top"/>
    </xf>
    <xf numFmtId="0" fontId="7" fillId="0" borderId="5" xfId="0" applyFont="1" applyBorder="1" applyAlignment="1">
      <alignment vertical="top" wrapText="1"/>
    </xf>
    <xf numFmtId="14" fontId="6" fillId="0" borderId="1" xfId="0" applyNumberFormat="1" applyFont="1" applyBorder="1" applyAlignment="1">
      <alignment vertical="top" wrapText="1"/>
    </xf>
    <xf numFmtId="14" fontId="6" fillId="0" borderId="1" xfId="0" applyNumberFormat="1" applyFont="1" applyBorder="1" applyAlignment="1">
      <alignment horizontal="center" vertical="top" wrapText="1"/>
    </xf>
  </cellXfs>
  <cellStyles count="2">
    <cellStyle name="Bad" xfId="1" builtinId="27"/>
    <cellStyle name="Normal" xfId="0" builtinId="0"/>
  </cellStyles>
  <dxfs count="1">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104775</xdr:rowOff>
    </xdr:from>
    <xdr:to>
      <xdr:col>1</xdr:col>
      <xdr:colOff>811530</xdr:colOff>
      <xdr:row>0</xdr:row>
      <xdr:rowOff>571500</xdr:rowOff>
    </xdr:to>
    <xdr:pic>
      <xdr:nvPicPr>
        <xdr:cNvPr id="1090" name="Picture 2">
          <a:extLst>
            <a:ext uri="{FF2B5EF4-FFF2-40B4-BE49-F238E27FC236}">
              <a16:creationId xmlns:a16="http://schemas.microsoft.com/office/drawing/2014/main" id="{598746FC-93E1-42CD-8815-D28D582B5B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104775"/>
          <a:ext cx="132397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03"/>
  <sheetViews>
    <sheetView tabSelected="1" view="pageLayout" zoomScale="70" zoomScaleNormal="100" zoomScalePageLayoutView="70" workbookViewId="0">
      <selection activeCell="J7" sqref="J7"/>
    </sheetView>
  </sheetViews>
  <sheetFormatPr defaultRowHeight="14.5" x14ac:dyDescent="0.35"/>
  <cols>
    <col min="1" max="1" width="8.81640625" customWidth="1"/>
    <col min="2" max="2" width="50.1796875" customWidth="1"/>
    <col min="3" max="3" width="43.54296875" customWidth="1"/>
    <col min="4" max="5" width="22.81640625" customWidth="1"/>
    <col min="6" max="6" width="27" customWidth="1"/>
    <col min="7" max="7" width="14.81640625" customWidth="1"/>
    <col min="8" max="8" width="12.81640625" customWidth="1"/>
  </cols>
  <sheetData>
    <row r="1" spans="1:8" ht="51" customHeight="1" x14ac:dyDescent="0.35">
      <c r="B1" s="6"/>
    </row>
    <row r="2" spans="1:8" x14ac:dyDescent="0.35">
      <c r="B2" s="5" t="s">
        <v>0</v>
      </c>
      <c r="C2" s="5" t="s">
        <v>1</v>
      </c>
      <c r="D2" s="5" t="s">
        <v>2</v>
      </c>
      <c r="F2" t="s">
        <v>3</v>
      </c>
      <c r="G2" s="2" t="s">
        <v>284</v>
      </c>
    </row>
    <row r="3" spans="1:8" x14ac:dyDescent="0.35">
      <c r="F3" t="s">
        <v>4</v>
      </c>
      <c r="G3" s="13" t="s">
        <v>282</v>
      </c>
    </row>
    <row r="4" spans="1:8" ht="15" thickBot="1" x14ac:dyDescent="0.4">
      <c r="G4" s="2"/>
    </row>
    <row r="5" spans="1:8" ht="15.75" customHeight="1" x14ac:dyDescent="0.35">
      <c r="A5" s="10"/>
      <c r="B5" s="3"/>
      <c r="C5" s="3"/>
      <c r="D5" s="3"/>
      <c r="E5" s="3"/>
      <c r="F5" s="3"/>
      <c r="G5" s="3"/>
      <c r="H5" s="3"/>
    </row>
    <row r="6" spans="1:8" ht="15" thickBot="1" x14ac:dyDescent="0.4">
      <c r="A6" s="11" t="s">
        <v>5</v>
      </c>
      <c r="B6" s="4" t="s">
        <v>6</v>
      </c>
      <c r="C6" s="4" t="s">
        <v>7</v>
      </c>
      <c r="D6" s="4" t="s">
        <v>8</v>
      </c>
      <c r="E6" s="4" t="s">
        <v>9</v>
      </c>
      <c r="F6" s="4" t="s">
        <v>10</v>
      </c>
      <c r="G6" s="4" t="s">
        <v>11</v>
      </c>
      <c r="H6" s="4" t="s">
        <v>12</v>
      </c>
    </row>
    <row r="7" spans="1:8" s="9" customFormat="1" ht="30" customHeight="1" thickBot="1" x14ac:dyDescent="0.4">
      <c r="A7" s="12">
        <v>1</v>
      </c>
      <c r="B7" s="1" t="s">
        <v>13</v>
      </c>
      <c r="C7" s="1" t="s">
        <v>14</v>
      </c>
      <c r="D7" s="1" t="s">
        <v>15</v>
      </c>
      <c r="E7" s="1" t="s">
        <v>16</v>
      </c>
      <c r="F7" s="1"/>
      <c r="G7" s="7"/>
      <c r="H7" s="8" t="s">
        <v>17</v>
      </c>
    </row>
    <row r="8" spans="1:8" s="9" customFormat="1" ht="30" customHeight="1" thickBot="1" x14ac:dyDescent="0.4">
      <c r="A8" s="12">
        <f>A7+1</f>
        <v>2</v>
      </c>
      <c r="B8" s="1" t="s">
        <v>18</v>
      </c>
      <c r="C8" s="1" t="s">
        <v>19</v>
      </c>
      <c r="D8" s="1" t="s">
        <v>20</v>
      </c>
      <c r="E8" s="1" t="s">
        <v>21</v>
      </c>
      <c r="F8" s="1"/>
      <c r="G8" s="7"/>
      <c r="H8" s="8" t="s">
        <v>17</v>
      </c>
    </row>
    <row r="9" spans="1:8" s="9" customFormat="1" ht="30" customHeight="1" thickBot="1" x14ac:dyDescent="0.4">
      <c r="A9" s="12">
        <f t="shared" ref="A9:A73" si="0">A8+1</f>
        <v>3</v>
      </c>
      <c r="B9" s="1" t="s">
        <v>22</v>
      </c>
      <c r="C9" s="1" t="s">
        <v>23</v>
      </c>
      <c r="D9" s="1" t="s">
        <v>24</v>
      </c>
      <c r="E9" s="1" t="s">
        <v>24</v>
      </c>
      <c r="F9" s="1" t="s">
        <v>25</v>
      </c>
      <c r="G9" s="7"/>
      <c r="H9" s="8" t="s">
        <v>280</v>
      </c>
    </row>
    <row r="10" spans="1:8" s="9" customFormat="1" ht="30" customHeight="1" thickBot="1" x14ac:dyDescent="0.4">
      <c r="A10" s="12">
        <f t="shared" si="0"/>
        <v>4</v>
      </c>
      <c r="B10" s="1" t="s">
        <v>26</v>
      </c>
      <c r="C10" s="1" t="s">
        <v>27</v>
      </c>
      <c r="D10" s="1" t="s">
        <v>28</v>
      </c>
      <c r="E10" s="1" t="s">
        <v>29</v>
      </c>
      <c r="F10" s="1" t="s">
        <v>30</v>
      </c>
      <c r="G10" s="7"/>
      <c r="H10" s="8" t="s">
        <v>17</v>
      </c>
    </row>
    <row r="11" spans="1:8" s="9" customFormat="1" ht="30" customHeight="1" thickBot="1" x14ac:dyDescent="0.4">
      <c r="A11" s="14">
        <f t="shared" si="0"/>
        <v>5</v>
      </c>
      <c r="B11" s="15" t="s">
        <v>31</v>
      </c>
      <c r="C11" s="15" t="s">
        <v>32</v>
      </c>
      <c r="D11" s="15" t="s">
        <v>28</v>
      </c>
      <c r="E11" s="15" t="s">
        <v>33</v>
      </c>
      <c r="F11" s="15" t="s">
        <v>34</v>
      </c>
      <c r="G11" s="7"/>
      <c r="H11" s="8" t="s">
        <v>17</v>
      </c>
    </row>
    <row r="12" spans="1:8" s="9" customFormat="1" ht="30" customHeight="1" thickBot="1" x14ac:dyDescent="0.4">
      <c r="A12" s="12">
        <f t="shared" si="0"/>
        <v>6</v>
      </c>
      <c r="B12" s="1" t="s">
        <v>35</v>
      </c>
      <c r="C12" s="1" t="s">
        <v>36</v>
      </c>
      <c r="D12" s="1" t="s">
        <v>37</v>
      </c>
      <c r="E12" s="1" t="s">
        <v>38</v>
      </c>
      <c r="F12" s="1"/>
      <c r="G12" s="7"/>
      <c r="H12" s="8" t="s">
        <v>17</v>
      </c>
    </row>
    <row r="13" spans="1:8" s="9" customFormat="1" ht="30" customHeight="1" thickBot="1" x14ac:dyDescent="0.4">
      <c r="A13" s="12">
        <f t="shared" si="0"/>
        <v>7</v>
      </c>
      <c r="B13" s="1" t="s">
        <v>39</v>
      </c>
      <c r="C13" s="1" t="s">
        <v>40</v>
      </c>
      <c r="D13" s="1" t="s">
        <v>41</v>
      </c>
      <c r="E13" s="1" t="s">
        <v>42</v>
      </c>
      <c r="F13" s="1"/>
      <c r="G13" s="7"/>
      <c r="H13" s="8" t="s">
        <v>281</v>
      </c>
    </row>
    <row r="14" spans="1:8" s="9" customFormat="1" ht="30" customHeight="1" thickBot="1" x14ac:dyDescent="0.4">
      <c r="A14" s="12">
        <f t="shared" si="0"/>
        <v>8</v>
      </c>
      <c r="B14" s="1" t="s">
        <v>43</v>
      </c>
      <c r="C14" s="1" t="s">
        <v>44</v>
      </c>
      <c r="D14" s="1" t="s">
        <v>45</v>
      </c>
      <c r="E14" s="1" t="s">
        <v>46</v>
      </c>
      <c r="F14" s="1"/>
      <c r="G14" s="7"/>
      <c r="H14" s="8" t="s">
        <v>17</v>
      </c>
    </row>
    <row r="15" spans="1:8" s="9" customFormat="1" ht="30" customHeight="1" thickBot="1" x14ac:dyDescent="0.4">
      <c r="A15" s="12">
        <f t="shared" si="0"/>
        <v>9</v>
      </c>
      <c r="B15" s="1" t="s">
        <v>47</v>
      </c>
      <c r="C15" s="1" t="s">
        <v>48</v>
      </c>
      <c r="D15" s="1"/>
      <c r="E15" s="1" t="s">
        <v>49</v>
      </c>
      <c r="F15" s="1"/>
      <c r="G15" s="7"/>
      <c r="H15" s="8" t="s">
        <v>17</v>
      </c>
    </row>
    <row r="16" spans="1:8" s="9" customFormat="1" ht="30" customHeight="1" thickBot="1" x14ac:dyDescent="0.4">
      <c r="A16" s="12">
        <f t="shared" si="0"/>
        <v>10</v>
      </c>
      <c r="B16" s="1" t="s">
        <v>50</v>
      </c>
      <c r="C16" s="1" t="s">
        <v>51</v>
      </c>
      <c r="D16" s="1" t="s">
        <v>52</v>
      </c>
      <c r="E16" s="1" t="s">
        <v>53</v>
      </c>
      <c r="F16" s="1"/>
      <c r="G16" s="7"/>
      <c r="H16" s="8" t="s">
        <v>17</v>
      </c>
    </row>
    <row r="17" spans="1:8" s="9" customFormat="1" ht="284" customHeight="1" thickBot="1" x14ac:dyDescent="0.4">
      <c r="A17" s="14">
        <f t="shared" si="0"/>
        <v>11</v>
      </c>
      <c r="B17" s="16" t="s">
        <v>277</v>
      </c>
      <c r="C17" s="17" t="s">
        <v>278</v>
      </c>
      <c r="D17" s="17" t="s">
        <v>54</v>
      </c>
      <c r="E17" s="15" t="s">
        <v>33</v>
      </c>
      <c r="F17" s="17" t="s">
        <v>279</v>
      </c>
      <c r="G17" s="18">
        <v>45373</v>
      </c>
      <c r="H17" s="19" t="s">
        <v>17</v>
      </c>
    </row>
    <row r="18" spans="1:8" s="9" customFormat="1" ht="30" customHeight="1" thickBot="1" x14ac:dyDescent="0.4">
      <c r="A18" s="12">
        <f t="shared" si="0"/>
        <v>12</v>
      </c>
      <c r="B18" s="1" t="s">
        <v>55</v>
      </c>
      <c r="C18" s="1" t="s">
        <v>56</v>
      </c>
      <c r="D18" s="1" t="s">
        <v>57</v>
      </c>
      <c r="E18" s="1" t="s">
        <v>58</v>
      </c>
      <c r="F18" s="1" t="s">
        <v>59</v>
      </c>
      <c r="G18" s="7">
        <v>45413</v>
      </c>
      <c r="H18" s="8" t="s">
        <v>280</v>
      </c>
    </row>
    <row r="19" spans="1:8" s="9" customFormat="1" ht="30" customHeight="1" thickBot="1" x14ac:dyDescent="0.4">
      <c r="A19" s="12">
        <f t="shared" si="0"/>
        <v>13</v>
      </c>
      <c r="B19" s="1" t="s">
        <v>60</v>
      </c>
      <c r="C19" s="1"/>
      <c r="D19" s="1" t="s">
        <v>61</v>
      </c>
      <c r="E19" s="1" t="s">
        <v>53</v>
      </c>
      <c r="F19" s="1" t="s">
        <v>62</v>
      </c>
      <c r="G19" s="7"/>
      <c r="H19" s="8" t="s">
        <v>17</v>
      </c>
    </row>
    <row r="20" spans="1:8" s="9" customFormat="1" ht="30" customHeight="1" thickBot="1" x14ac:dyDescent="0.4">
      <c r="A20" s="12">
        <f t="shared" si="0"/>
        <v>14</v>
      </c>
      <c r="B20" s="1" t="s">
        <v>63</v>
      </c>
      <c r="C20" s="1"/>
      <c r="D20" s="1" t="s">
        <v>41</v>
      </c>
      <c r="E20" s="1" t="s">
        <v>64</v>
      </c>
      <c r="F20" s="1"/>
      <c r="G20" s="7"/>
      <c r="H20" s="8" t="s">
        <v>17</v>
      </c>
    </row>
    <row r="21" spans="1:8" s="9" customFormat="1" ht="30" customHeight="1" thickBot="1" x14ac:dyDescent="0.4">
      <c r="A21" s="12">
        <f t="shared" si="0"/>
        <v>15</v>
      </c>
      <c r="B21" s="1" t="s">
        <v>65</v>
      </c>
      <c r="C21" s="1" t="s">
        <v>66</v>
      </c>
      <c r="D21" s="1" t="s">
        <v>67</v>
      </c>
      <c r="E21" s="1" t="s">
        <v>68</v>
      </c>
      <c r="F21" s="1"/>
      <c r="G21" s="7"/>
      <c r="H21" s="8" t="s">
        <v>17</v>
      </c>
    </row>
    <row r="22" spans="1:8" s="9" customFormat="1" ht="30" customHeight="1" thickBot="1" x14ac:dyDescent="0.4">
      <c r="A22" s="12">
        <f>A21+1</f>
        <v>16</v>
      </c>
      <c r="B22" s="1" t="s">
        <v>69</v>
      </c>
      <c r="C22" s="1" t="s">
        <v>70</v>
      </c>
      <c r="D22" s="1" t="s">
        <v>71</v>
      </c>
      <c r="E22" s="1" t="s">
        <v>53</v>
      </c>
      <c r="F22" s="1" t="s">
        <v>72</v>
      </c>
      <c r="G22" s="7"/>
      <c r="H22" s="8" t="s">
        <v>17</v>
      </c>
    </row>
    <row r="23" spans="1:8" s="9" customFormat="1" ht="30" customHeight="1" thickBot="1" x14ac:dyDescent="0.4">
      <c r="A23" s="12">
        <v>17</v>
      </c>
      <c r="B23" s="1" t="s">
        <v>73</v>
      </c>
      <c r="C23" s="1" t="s">
        <v>74</v>
      </c>
      <c r="D23" s="1" t="s">
        <v>71</v>
      </c>
      <c r="E23" s="1" t="s">
        <v>33</v>
      </c>
      <c r="F23" s="1" t="s">
        <v>75</v>
      </c>
      <c r="G23" s="7"/>
      <c r="H23" s="8" t="s">
        <v>17</v>
      </c>
    </row>
    <row r="24" spans="1:8" s="9" customFormat="1" ht="30" customHeight="1" thickBot="1" x14ac:dyDescent="0.4">
      <c r="A24" s="12">
        <f t="shared" si="0"/>
        <v>18</v>
      </c>
      <c r="B24" s="1" t="s">
        <v>76</v>
      </c>
      <c r="C24" s="1" t="s">
        <v>77</v>
      </c>
      <c r="D24" s="1"/>
      <c r="E24" s="1" t="s">
        <v>78</v>
      </c>
      <c r="F24" s="1"/>
      <c r="G24" s="7"/>
      <c r="H24" s="8" t="s">
        <v>17</v>
      </c>
    </row>
    <row r="25" spans="1:8" s="9" customFormat="1" ht="30" customHeight="1" thickBot="1" x14ac:dyDescent="0.4">
      <c r="A25" s="14">
        <f t="shared" si="0"/>
        <v>19</v>
      </c>
      <c r="B25" s="1" t="s">
        <v>79</v>
      </c>
      <c r="C25" s="1" t="s">
        <v>80</v>
      </c>
      <c r="D25" s="1" t="s">
        <v>81</v>
      </c>
      <c r="E25" s="1" t="s">
        <v>53</v>
      </c>
      <c r="F25" s="1"/>
      <c r="G25" s="7"/>
      <c r="H25" s="8" t="s">
        <v>17</v>
      </c>
    </row>
    <row r="26" spans="1:8" s="9" customFormat="1" ht="30" customHeight="1" thickBot="1" x14ac:dyDescent="0.4">
      <c r="A26" s="12">
        <f t="shared" si="0"/>
        <v>20</v>
      </c>
      <c r="B26" s="1" t="s">
        <v>82</v>
      </c>
      <c r="C26" s="1" t="s">
        <v>83</v>
      </c>
      <c r="D26" s="1" t="s">
        <v>84</v>
      </c>
      <c r="E26" s="1" t="s">
        <v>53</v>
      </c>
      <c r="F26" s="1"/>
      <c r="G26" s="7"/>
      <c r="H26" s="8" t="s">
        <v>17</v>
      </c>
    </row>
    <row r="27" spans="1:8" s="9" customFormat="1" ht="30" customHeight="1" thickBot="1" x14ac:dyDescent="0.4">
      <c r="A27" s="14">
        <f t="shared" si="0"/>
        <v>21</v>
      </c>
      <c r="B27" s="1" t="s">
        <v>85</v>
      </c>
      <c r="C27" s="1" t="s">
        <v>86</v>
      </c>
      <c r="D27" s="1" t="s">
        <v>87</v>
      </c>
      <c r="E27" s="1" t="s">
        <v>53</v>
      </c>
      <c r="F27" s="1"/>
      <c r="G27" s="7"/>
      <c r="H27" s="8" t="s">
        <v>17</v>
      </c>
    </row>
    <row r="28" spans="1:8" s="9" customFormat="1" ht="30" customHeight="1" thickBot="1" x14ac:dyDescent="0.4">
      <c r="A28" s="12">
        <f t="shared" si="0"/>
        <v>22</v>
      </c>
      <c r="B28" s="1" t="s">
        <v>88</v>
      </c>
      <c r="C28" s="1" t="s">
        <v>89</v>
      </c>
      <c r="D28" s="1"/>
      <c r="E28" s="1" t="s">
        <v>53</v>
      </c>
      <c r="F28" s="1"/>
      <c r="G28" s="7"/>
      <c r="H28" s="8" t="s">
        <v>17</v>
      </c>
    </row>
    <row r="29" spans="1:8" s="9" customFormat="1" ht="30" customHeight="1" thickBot="1" x14ac:dyDescent="0.4">
      <c r="A29" s="12">
        <f t="shared" si="0"/>
        <v>23</v>
      </c>
      <c r="B29" s="1" t="s">
        <v>90</v>
      </c>
      <c r="C29" s="1" t="s">
        <v>91</v>
      </c>
      <c r="D29" s="1" t="s">
        <v>92</v>
      </c>
      <c r="E29" s="1" t="s">
        <v>53</v>
      </c>
      <c r="F29" s="1"/>
      <c r="G29" s="7"/>
      <c r="H29" s="8" t="s">
        <v>17</v>
      </c>
    </row>
    <row r="30" spans="1:8" s="9" customFormat="1" ht="30" customHeight="1" thickBot="1" x14ac:dyDescent="0.4">
      <c r="A30" s="12">
        <f t="shared" si="0"/>
        <v>24</v>
      </c>
      <c r="B30" s="1" t="s">
        <v>93</v>
      </c>
      <c r="C30" s="1" t="s">
        <v>94</v>
      </c>
      <c r="D30" s="1" t="s">
        <v>95</v>
      </c>
      <c r="E30" s="1" t="s">
        <v>53</v>
      </c>
      <c r="F30" s="1"/>
      <c r="G30" s="7"/>
      <c r="H30" s="8" t="s">
        <v>17</v>
      </c>
    </row>
    <row r="31" spans="1:8" s="9" customFormat="1" ht="30" customHeight="1" thickBot="1" x14ac:dyDescent="0.4">
      <c r="A31" s="14">
        <f t="shared" si="0"/>
        <v>25</v>
      </c>
      <c r="B31" s="1" t="s">
        <v>96</v>
      </c>
      <c r="C31" s="1" t="s">
        <v>97</v>
      </c>
      <c r="D31" s="1" t="s">
        <v>98</v>
      </c>
      <c r="E31" s="1" t="s">
        <v>53</v>
      </c>
      <c r="F31" s="1"/>
      <c r="G31" s="7"/>
      <c r="H31" s="8" t="s">
        <v>17</v>
      </c>
    </row>
    <row r="32" spans="1:8" s="9" customFormat="1" ht="30" customHeight="1" thickBot="1" x14ac:dyDescent="0.4">
      <c r="A32" s="12">
        <f t="shared" si="0"/>
        <v>26</v>
      </c>
      <c r="B32" s="1" t="s">
        <v>99</v>
      </c>
      <c r="C32" s="1" t="s">
        <v>66</v>
      </c>
      <c r="D32" s="1" t="s">
        <v>67</v>
      </c>
      <c r="E32" s="1" t="s">
        <v>100</v>
      </c>
      <c r="F32" s="1"/>
      <c r="G32" s="7"/>
      <c r="H32" s="8" t="s">
        <v>17</v>
      </c>
    </row>
    <row r="33" spans="1:8" s="9" customFormat="1" ht="30" customHeight="1" thickBot="1" x14ac:dyDescent="0.4">
      <c r="A33" s="12">
        <f t="shared" si="0"/>
        <v>27</v>
      </c>
      <c r="B33" s="1" t="s">
        <v>101</v>
      </c>
      <c r="C33" s="1" t="s">
        <v>102</v>
      </c>
      <c r="D33" s="1" t="s">
        <v>103</v>
      </c>
      <c r="E33" s="1" t="s">
        <v>53</v>
      </c>
      <c r="F33" s="1"/>
      <c r="G33" s="7"/>
      <c r="H33" s="8" t="s">
        <v>17</v>
      </c>
    </row>
    <row r="34" spans="1:8" s="9" customFormat="1" ht="30" customHeight="1" thickBot="1" x14ac:dyDescent="0.4">
      <c r="A34" s="12">
        <f t="shared" si="0"/>
        <v>28</v>
      </c>
      <c r="B34" s="1" t="s">
        <v>104</v>
      </c>
      <c r="C34" s="1" t="s">
        <v>105</v>
      </c>
      <c r="D34" s="1" t="s">
        <v>106</v>
      </c>
      <c r="E34" s="1" t="s">
        <v>53</v>
      </c>
      <c r="F34" s="1"/>
      <c r="G34" s="7"/>
      <c r="H34" s="8" t="s">
        <v>17</v>
      </c>
    </row>
    <row r="35" spans="1:8" s="9" customFormat="1" ht="30" customHeight="1" thickBot="1" x14ac:dyDescent="0.4">
      <c r="A35" s="12">
        <f t="shared" si="0"/>
        <v>29</v>
      </c>
      <c r="B35" s="1" t="s">
        <v>107</v>
      </c>
      <c r="C35" s="1" t="s">
        <v>108</v>
      </c>
      <c r="D35" s="1" t="s">
        <v>109</v>
      </c>
      <c r="E35" s="1" t="s">
        <v>53</v>
      </c>
      <c r="F35" s="1"/>
      <c r="G35" s="7"/>
      <c r="H35" s="8" t="s">
        <v>17</v>
      </c>
    </row>
    <row r="36" spans="1:8" s="9" customFormat="1" ht="30" customHeight="1" thickBot="1" x14ac:dyDescent="0.4">
      <c r="A36" s="12">
        <f t="shared" si="0"/>
        <v>30</v>
      </c>
      <c r="B36" s="1" t="s">
        <v>110</v>
      </c>
      <c r="C36" s="1" t="s">
        <v>111</v>
      </c>
      <c r="D36" s="1" t="s">
        <v>112</v>
      </c>
      <c r="E36" s="1" t="s">
        <v>53</v>
      </c>
      <c r="F36" s="1"/>
      <c r="G36" s="7"/>
      <c r="H36" s="8" t="s">
        <v>17</v>
      </c>
    </row>
    <row r="37" spans="1:8" s="9" customFormat="1" ht="30" customHeight="1" thickBot="1" x14ac:dyDescent="0.4">
      <c r="A37" s="12">
        <f t="shared" si="0"/>
        <v>31</v>
      </c>
      <c r="B37" s="1" t="s">
        <v>113</v>
      </c>
      <c r="C37" s="1" t="s">
        <v>114</v>
      </c>
      <c r="D37" s="1" t="s">
        <v>115</v>
      </c>
      <c r="E37" s="1" t="s">
        <v>53</v>
      </c>
      <c r="F37" s="1" t="s">
        <v>116</v>
      </c>
      <c r="G37" s="7"/>
      <c r="H37" s="8" t="s">
        <v>17</v>
      </c>
    </row>
    <row r="38" spans="1:8" s="9" customFormat="1" ht="30" customHeight="1" thickBot="1" x14ac:dyDescent="0.4">
      <c r="A38" s="12">
        <f t="shared" si="0"/>
        <v>32</v>
      </c>
      <c r="B38" s="1" t="s">
        <v>117</v>
      </c>
      <c r="C38" s="1" t="s">
        <v>118</v>
      </c>
      <c r="D38" s="1" t="s">
        <v>119</v>
      </c>
      <c r="E38" s="1" t="s">
        <v>53</v>
      </c>
      <c r="F38" s="1"/>
      <c r="G38" s="7"/>
      <c r="H38" s="8" t="s">
        <v>17</v>
      </c>
    </row>
    <row r="39" spans="1:8" s="9" customFormat="1" ht="30" customHeight="1" thickBot="1" x14ac:dyDescent="0.4">
      <c r="A39" s="12">
        <f t="shared" si="0"/>
        <v>33</v>
      </c>
      <c r="B39" s="1" t="s">
        <v>120</v>
      </c>
      <c r="C39" s="1" t="s">
        <v>121</v>
      </c>
      <c r="D39" s="1"/>
      <c r="E39" s="1" t="s">
        <v>53</v>
      </c>
      <c r="F39" s="1" t="s">
        <v>122</v>
      </c>
      <c r="G39" s="7"/>
      <c r="H39" s="8" t="s">
        <v>17</v>
      </c>
    </row>
    <row r="40" spans="1:8" s="9" customFormat="1" ht="30" customHeight="1" thickBot="1" x14ac:dyDescent="0.4">
      <c r="A40" s="12">
        <f t="shared" si="0"/>
        <v>34</v>
      </c>
      <c r="B40" s="1" t="s">
        <v>123</v>
      </c>
      <c r="C40" s="1" t="s">
        <v>124</v>
      </c>
      <c r="D40" s="1" t="s">
        <v>125</v>
      </c>
      <c r="E40" s="1" t="s">
        <v>53</v>
      </c>
      <c r="F40" s="1"/>
      <c r="G40" s="7"/>
      <c r="H40" s="8" t="s">
        <v>281</v>
      </c>
    </row>
    <row r="41" spans="1:8" s="9" customFormat="1" ht="30" customHeight="1" thickBot="1" x14ac:dyDescent="0.4">
      <c r="A41" s="14">
        <f t="shared" si="0"/>
        <v>35</v>
      </c>
      <c r="B41" s="1" t="s">
        <v>126</v>
      </c>
      <c r="C41" s="1" t="s">
        <v>127</v>
      </c>
      <c r="D41" s="1" t="s">
        <v>128</v>
      </c>
      <c r="E41" s="1" t="s">
        <v>53</v>
      </c>
      <c r="F41" s="1"/>
      <c r="G41" s="7"/>
      <c r="H41" s="8" t="s">
        <v>17</v>
      </c>
    </row>
    <row r="42" spans="1:8" s="9" customFormat="1" ht="30" customHeight="1" thickBot="1" x14ac:dyDescent="0.4">
      <c r="A42" s="12">
        <f t="shared" si="0"/>
        <v>36</v>
      </c>
      <c r="B42" s="1" t="s">
        <v>129</v>
      </c>
      <c r="C42" s="1" t="s">
        <v>130</v>
      </c>
      <c r="D42" s="1" t="s">
        <v>131</v>
      </c>
      <c r="E42" s="1" t="s">
        <v>38</v>
      </c>
      <c r="F42" s="1"/>
      <c r="G42" s="7"/>
      <c r="H42" s="8" t="s">
        <v>17</v>
      </c>
    </row>
    <row r="43" spans="1:8" s="9" customFormat="1" ht="30" customHeight="1" thickBot="1" x14ac:dyDescent="0.4">
      <c r="A43" s="12">
        <f t="shared" si="0"/>
        <v>37</v>
      </c>
      <c r="B43" s="1" t="s">
        <v>132</v>
      </c>
      <c r="C43" s="1" t="s">
        <v>127</v>
      </c>
      <c r="D43" s="1" t="s">
        <v>128</v>
      </c>
      <c r="E43" s="1" t="s">
        <v>53</v>
      </c>
      <c r="F43" s="1"/>
      <c r="G43" s="7"/>
      <c r="H43" s="8" t="s">
        <v>17</v>
      </c>
    </row>
    <row r="44" spans="1:8" s="9" customFormat="1" ht="30" customHeight="1" thickBot="1" x14ac:dyDescent="0.4">
      <c r="A44" s="12">
        <f t="shared" si="0"/>
        <v>38</v>
      </c>
      <c r="B44" s="1" t="s">
        <v>133</v>
      </c>
      <c r="C44" s="1" t="s">
        <v>134</v>
      </c>
      <c r="D44" s="1" t="s">
        <v>128</v>
      </c>
      <c r="E44" s="1" t="s">
        <v>53</v>
      </c>
      <c r="F44" s="1"/>
      <c r="G44" s="7"/>
      <c r="H44" s="8" t="s">
        <v>17</v>
      </c>
    </row>
    <row r="45" spans="1:8" s="9" customFormat="1" ht="30" customHeight="1" thickBot="1" x14ac:dyDescent="0.4">
      <c r="A45" s="14">
        <f t="shared" si="0"/>
        <v>39</v>
      </c>
      <c r="B45" s="1" t="s">
        <v>135</v>
      </c>
      <c r="C45" s="1" t="s">
        <v>136</v>
      </c>
      <c r="D45" s="1"/>
      <c r="E45" s="1" t="s">
        <v>137</v>
      </c>
      <c r="F45" s="1"/>
      <c r="G45" s="7">
        <v>45658</v>
      </c>
      <c r="H45" s="8" t="s">
        <v>280</v>
      </c>
    </row>
    <row r="46" spans="1:8" s="9" customFormat="1" ht="30" customHeight="1" thickBot="1" x14ac:dyDescent="0.4">
      <c r="A46" s="12">
        <f t="shared" si="0"/>
        <v>40</v>
      </c>
      <c r="B46" s="1" t="s">
        <v>138</v>
      </c>
      <c r="C46" s="1" t="s">
        <v>139</v>
      </c>
      <c r="D46" s="1" t="s">
        <v>119</v>
      </c>
      <c r="E46" s="1" t="s">
        <v>53</v>
      </c>
      <c r="F46" s="1" t="s">
        <v>140</v>
      </c>
      <c r="G46" s="7"/>
      <c r="H46" s="8" t="s">
        <v>17</v>
      </c>
    </row>
    <row r="47" spans="1:8" s="9" customFormat="1" ht="30" customHeight="1" thickBot="1" x14ac:dyDescent="0.4">
      <c r="A47" s="12">
        <f t="shared" si="0"/>
        <v>41</v>
      </c>
      <c r="B47" s="1" t="s">
        <v>141</v>
      </c>
      <c r="C47" s="1" t="s">
        <v>142</v>
      </c>
      <c r="D47" s="1" t="s">
        <v>143</v>
      </c>
      <c r="E47" s="1" t="s">
        <v>144</v>
      </c>
      <c r="F47" s="1"/>
      <c r="G47" s="7"/>
      <c r="H47" s="8" t="s">
        <v>17</v>
      </c>
    </row>
    <row r="48" spans="1:8" s="9" customFormat="1" ht="30" customHeight="1" thickBot="1" x14ac:dyDescent="0.4">
      <c r="A48" s="12">
        <f t="shared" si="0"/>
        <v>42</v>
      </c>
      <c r="B48" s="1" t="s">
        <v>145</v>
      </c>
      <c r="C48" s="1" t="s">
        <v>146</v>
      </c>
      <c r="D48" s="1" t="s">
        <v>147</v>
      </c>
      <c r="E48" s="1" t="s">
        <v>53</v>
      </c>
      <c r="F48" s="1" t="s">
        <v>148</v>
      </c>
      <c r="G48" s="7"/>
      <c r="H48" s="8" t="s">
        <v>17</v>
      </c>
    </row>
    <row r="49" spans="1:8" s="9" customFormat="1" ht="30" customHeight="1" thickBot="1" x14ac:dyDescent="0.4">
      <c r="A49" s="12">
        <f t="shared" si="0"/>
        <v>43</v>
      </c>
      <c r="B49" s="1" t="s">
        <v>149</v>
      </c>
      <c r="C49" s="1" t="s">
        <v>150</v>
      </c>
      <c r="D49" s="1" t="s">
        <v>151</v>
      </c>
      <c r="E49" s="1" t="s">
        <v>53</v>
      </c>
      <c r="F49" s="1"/>
      <c r="G49" s="7"/>
      <c r="H49" s="8" t="s">
        <v>17</v>
      </c>
    </row>
    <row r="50" spans="1:8" s="9" customFormat="1" ht="30" customHeight="1" thickBot="1" x14ac:dyDescent="0.4">
      <c r="A50" s="12">
        <f t="shared" si="0"/>
        <v>44</v>
      </c>
      <c r="B50" s="1" t="s">
        <v>152</v>
      </c>
      <c r="C50" s="1" t="s">
        <v>153</v>
      </c>
      <c r="D50" s="1" t="s">
        <v>154</v>
      </c>
      <c r="E50" s="1" t="s">
        <v>155</v>
      </c>
      <c r="F50" s="1" t="s">
        <v>156</v>
      </c>
      <c r="G50" s="7"/>
      <c r="H50" s="8" t="s">
        <v>17</v>
      </c>
    </row>
    <row r="51" spans="1:8" s="9" customFormat="1" ht="30" customHeight="1" thickBot="1" x14ac:dyDescent="0.4">
      <c r="A51" s="12">
        <f t="shared" si="0"/>
        <v>45</v>
      </c>
      <c r="B51" s="1" t="s">
        <v>157</v>
      </c>
      <c r="C51" s="1" t="s">
        <v>158</v>
      </c>
      <c r="D51" s="1" t="s">
        <v>20</v>
      </c>
      <c r="E51" s="1" t="s">
        <v>144</v>
      </c>
      <c r="F51" s="1"/>
      <c r="G51" s="7"/>
      <c r="H51" s="8" t="s">
        <v>17</v>
      </c>
    </row>
    <row r="52" spans="1:8" s="9" customFormat="1" ht="30" customHeight="1" thickBot="1" x14ac:dyDescent="0.4">
      <c r="A52" s="12">
        <f t="shared" si="0"/>
        <v>46</v>
      </c>
      <c r="B52" s="1" t="s">
        <v>159</v>
      </c>
      <c r="C52" s="1" t="s">
        <v>160</v>
      </c>
      <c r="D52" s="1" t="s">
        <v>24</v>
      </c>
      <c r="E52" s="1" t="s">
        <v>53</v>
      </c>
      <c r="F52" s="1"/>
      <c r="G52" s="7"/>
      <c r="H52" s="8" t="s">
        <v>17</v>
      </c>
    </row>
    <row r="53" spans="1:8" s="9" customFormat="1" ht="30" customHeight="1" thickBot="1" x14ac:dyDescent="0.4">
      <c r="A53" s="12">
        <f t="shared" si="0"/>
        <v>47</v>
      </c>
      <c r="B53" s="1" t="s">
        <v>161</v>
      </c>
      <c r="C53" s="1" t="s">
        <v>162</v>
      </c>
      <c r="D53" s="1" t="s">
        <v>71</v>
      </c>
      <c r="E53" s="1" t="s">
        <v>163</v>
      </c>
      <c r="F53" s="1"/>
      <c r="G53" s="7"/>
      <c r="H53" s="8" t="s">
        <v>17</v>
      </c>
    </row>
    <row r="54" spans="1:8" s="9" customFormat="1" ht="30" customHeight="1" thickBot="1" x14ac:dyDescent="0.4">
      <c r="A54" s="12">
        <f t="shared" si="0"/>
        <v>48</v>
      </c>
      <c r="B54" s="1" t="s">
        <v>164</v>
      </c>
      <c r="C54" s="1" t="s">
        <v>165</v>
      </c>
      <c r="D54" s="1" t="s">
        <v>166</v>
      </c>
      <c r="E54" s="1" t="s">
        <v>38</v>
      </c>
      <c r="F54" s="1"/>
      <c r="G54" s="7"/>
      <c r="H54" s="8" t="s">
        <v>17</v>
      </c>
    </row>
    <row r="55" spans="1:8" s="9" customFormat="1" ht="30" customHeight="1" thickBot="1" x14ac:dyDescent="0.4">
      <c r="A55" s="12">
        <f t="shared" si="0"/>
        <v>49</v>
      </c>
      <c r="B55" s="1" t="s">
        <v>167</v>
      </c>
      <c r="C55" s="1" t="s">
        <v>168</v>
      </c>
      <c r="D55" s="1" t="s">
        <v>166</v>
      </c>
      <c r="E55" s="1" t="s">
        <v>38</v>
      </c>
      <c r="F55" s="1"/>
      <c r="G55" s="7"/>
      <c r="H55" s="8" t="s">
        <v>17</v>
      </c>
    </row>
    <row r="56" spans="1:8" s="9" customFormat="1" ht="30" customHeight="1" thickBot="1" x14ac:dyDescent="0.4">
      <c r="A56" s="12">
        <f t="shared" si="0"/>
        <v>50</v>
      </c>
      <c r="B56" s="1" t="s">
        <v>169</v>
      </c>
      <c r="C56" s="1" t="s">
        <v>170</v>
      </c>
      <c r="D56" s="1" t="s">
        <v>119</v>
      </c>
      <c r="E56" s="1" t="s">
        <v>53</v>
      </c>
      <c r="F56" s="1" t="s">
        <v>171</v>
      </c>
      <c r="G56" s="7"/>
      <c r="H56" s="8" t="s">
        <v>17</v>
      </c>
    </row>
    <row r="57" spans="1:8" s="9" customFormat="1" ht="30" customHeight="1" thickBot="1" x14ac:dyDescent="0.4">
      <c r="A57" s="12">
        <f t="shared" si="0"/>
        <v>51</v>
      </c>
      <c r="B57" s="1" t="s">
        <v>172</v>
      </c>
      <c r="C57" s="1" t="s">
        <v>127</v>
      </c>
      <c r="D57" s="1" t="s">
        <v>128</v>
      </c>
      <c r="E57" s="1" t="s">
        <v>53</v>
      </c>
      <c r="F57" s="1"/>
      <c r="G57" s="7"/>
      <c r="H57" s="8" t="s">
        <v>17</v>
      </c>
    </row>
    <row r="58" spans="1:8" s="9" customFormat="1" ht="30" customHeight="1" thickBot="1" x14ac:dyDescent="0.4">
      <c r="A58" s="12">
        <f t="shared" si="0"/>
        <v>52</v>
      </c>
      <c r="B58" s="1" t="s">
        <v>173</v>
      </c>
      <c r="C58" s="1" t="s">
        <v>174</v>
      </c>
      <c r="D58" s="1"/>
      <c r="E58" s="1" t="s">
        <v>175</v>
      </c>
      <c r="F58" s="1"/>
      <c r="G58" s="7"/>
      <c r="H58" s="8" t="s">
        <v>17</v>
      </c>
    </row>
    <row r="59" spans="1:8" s="9" customFormat="1" ht="30" customHeight="1" thickBot="1" x14ac:dyDescent="0.4">
      <c r="A59" s="12">
        <f t="shared" si="0"/>
        <v>53</v>
      </c>
      <c r="B59" s="1" t="s">
        <v>176</v>
      </c>
      <c r="C59" s="1" t="s">
        <v>177</v>
      </c>
      <c r="D59" s="1" t="s">
        <v>178</v>
      </c>
      <c r="E59" s="1" t="s">
        <v>53</v>
      </c>
      <c r="F59" s="1"/>
      <c r="G59" s="7"/>
      <c r="H59" s="8" t="s">
        <v>17</v>
      </c>
    </row>
    <row r="60" spans="1:8" s="9" customFormat="1" ht="30" customHeight="1" thickBot="1" x14ac:dyDescent="0.4">
      <c r="A60" s="12">
        <f t="shared" si="0"/>
        <v>54</v>
      </c>
      <c r="B60" s="1" t="s">
        <v>179</v>
      </c>
      <c r="C60" s="1"/>
      <c r="D60" s="1"/>
      <c r="E60" s="1" t="s">
        <v>53</v>
      </c>
      <c r="F60" s="1"/>
      <c r="G60" s="7"/>
      <c r="H60" s="8" t="s">
        <v>17</v>
      </c>
    </row>
    <row r="61" spans="1:8" s="9" customFormat="1" ht="30" customHeight="1" thickBot="1" x14ac:dyDescent="0.4">
      <c r="A61" s="12">
        <f t="shared" si="0"/>
        <v>55</v>
      </c>
      <c r="B61" s="1" t="s">
        <v>180</v>
      </c>
      <c r="C61" s="1"/>
      <c r="D61" s="1"/>
      <c r="E61" s="1"/>
      <c r="F61" s="1"/>
      <c r="G61" s="7"/>
      <c r="H61" s="8" t="s">
        <v>17</v>
      </c>
    </row>
    <row r="62" spans="1:8" s="9" customFormat="1" ht="30" customHeight="1" thickBot="1" x14ac:dyDescent="0.4">
      <c r="A62" s="12">
        <f t="shared" si="0"/>
        <v>56</v>
      </c>
      <c r="B62" s="1" t="s">
        <v>181</v>
      </c>
      <c r="C62" s="1" t="s">
        <v>182</v>
      </c>
      <c r="D62" s="1" t="s">
        <v>183</v>
      </c>
      <c r="E62" s="1" t="s">
        <v>53</v>
      </c>
      <c r="F62" s="1"/>
      <c r="G62" s="7"/>
      <c r="H62" s="8" t="s">
        <v>17</v>
      </c>
    </row>
    <row r="63" spans="1:8" s="9" customFormat="1" ht="30" customHeight="1" thickBot="1" x14ac:dyDescent="0.4">
      <c r="A63" s="12">
        <f t="shared" si="0"/>
        <v>57</v>
      </c>
      <c r="B63" s="1" t="s">
        <v>184</v>
      </c>
      <c r="C63" s="1" t="s">
        <v>185</v>
      </c>
      <c r="D63" s="1" t="s">
        <v>186</v>
      </c>
      <c r="E63" s="1" t="s">
        <v>53</v>
      </c>
      <c r="F63" s="1"/>
      <c r="G63" s="7"/>
      <c r="H63" s="8" t="s">
        <v>17</v>
      </c>
    </row>
    <row r="64" spans="1:8" s="9" customFormat="1" ht="30" customHeight="1" thickBot="1" x14ac:dyDescent="0.4">
      <c r="A64" s="12">
        <f t="shared" si="0"/>
        <v>58</v>
      </c>
      <c r="B64" s="1" t="s">
        <v>187</v>
      </c>
      <c r="C64" s="1" t="s">
        <v>188</v>
      </c>
      <c r="D64" s="1" t="s">
        <v>183</v>
      </c>
      <c r="E64" s="1" t="s">
        <v>53</v>
      </c>
      <c r="F64" s="1"/>
      <c r="G64" s="7"/>
      <c r="H64" s="8" t="s">
        <v>17</v>
      </c>
    </row>
    <row r="65" spans="1:8" s="9" customFormat="1" ht="30" customHeight="1" thickBot="1" x14ac:dyDescent="0.4">
      <c r="A65" s="12">
        <f t="shared" si="0"/>
        <v>59</v>
      </c>
      <c r="B65" s="1" t="s">
        <v>189</v>
      </c>
      <c r="C65" s="1" t="s">
        <v>190</v>
      </c>
      <c r="D65" s="1" t="s">
        <v>20</v>
      </c>
      <c r="E65" s="1" t="s">
        <v>53</v>
      </c>
      <c r="F65" s="1"/>
      <c r="G65" s="7"/>
      <c r="H65" s="8" t="s">
        <v>17</v>
      </c>
    </row>
    <row r="66" spans="1:8" s="9" customFormat="1" ht="30" customHeight="1" thickBot="1" x14ac:dyDescent="0.4">
      <c r="A66" s="12">
        <f t="shared" si="0"/>
        <v>60</v>
      </c>
      <c r="B66" s="1" t="s">
        <v>191</v>
      </c>
      <c r="C66" s="1" t="s">
        <v>192</v>
      </c>
      <c r="D66" s="1" t="s">
        <v>193</v>
      </c>
      <c r="E66" s="1" t="s">
        <v>53</v>
      </c>
      <c r="F66" s="1"/>
      <c r="G66" s="7"/>
      <c r="H66" s="8" t="s">
        <v>17</v>
      </c>
    </row>
    <row r="67" spans="1:8" s="9" customFormat="1" ht="30" customHeight="1" thickBot="1" x14ac:dyDescent="0.4">
      <c r="A67" s="12">
        <f t="shared" si="0"/>
        <v>61</v>
      </c>
      <c r="B67" s="1" t="s">
        <v>194</v>
      </c>
      <c r="C67" s="1"/>
      <c r="D67" s="1" t="s">
        <v>119</v>
      </c>
      <c r="E67" s="1" t="s">
        <v>53</v>
      </c>
      <c r="F67" s="1" t="s">
        <v>195</v>
      </c>
      <c r="G67" s="7"/>
      <c r="H67" s="8" t="s">
        <v>280</v>
      </c>
    </row>
    <row r="68" spans="1:8" s="9" customFormat="1" ht="30" customHeight="1" thickBot="1" x14ac:dyDescent="0.4">
      <c r="A68" s="12">
        <f t="shared" si="0"/>
        <v>62</v>
      </c>
      <c r="B68" s="1" t="s">
        <v>196</v>
      </c>
      <c r="C68" s="1" t="s">
        <v>197</v>
      </c>
      <c r="D68" s="1" t="s">
        <v>198</v>
      </c>
      <c r="E68" s="1" t="s">
        <v>53</v>
      </c>
      <c r="F68" s="1"/>
      <c r="G68" s="7"/>
      <c r="H68" s="8" t="s">
        <v>17</v>
      </c>
    </row>
    <row r="69" spans="1:8" s="9" customFormat="1" ht="30" customHeight="1" thickBot="1" x14ac:dyDescent="0.4">
      <c r="A69" s="12">
        <f t="shared" si="0"/>
        <v>63</v>
      </c>
      <c r="B69" s="1" t="s">
        <v>199</v>
      </c>
      <c r="C69" s="1" t="s">
        <v>200</v>
      </c>
      <c r="D69" s="1" t="s">
        <v>183</v>
      </c>
      <c r="E69" s="1" t="s">
        <v>53</v>
      </c>
      <c r="F69" s="1"/>
      <c r="G69" s="7"/>
      <c r="H69" s="8" t="s">
        <v>17</v>
      </c>
    </row>
    <row r="70" spans="1:8" s="9" customFormat="1" ht="30" customHeight="1" thickBot="1" x14ac:dyDescent="0.4">
      <c r="A70" s="12">
        <f t="shared" si="0"/>
        <v>64</v>
      </c>
      <c r="B70" s="1" t="s">
        <v>201</v>
      </c>
      <c r="C70" s="1" t="s">
        <v>202</v>
      </c>
      <c r="D70" s="1"/>
      <c r="E70" s="1" t="s">
        <v>53</v>
      </c>
      <c r="F70" s="1"/>
      <c r="G70" s="7"/>
      <c r="H70" s="8" t="s">
        <v>17</v>
      </c>
    </row>
    <row r="71" spans="1:8" s="9" customFormat="1" ht="30" customHeight="1" thickBot="1" x14ac:dyDescent="0.4">
      <c r="A71" s="12">
        <f t="shared" si="0"/>
        <v>65</v>
      </c>
      <c r="B71" s="1" t="s">
        <v>203</v>
      </c>
      <c r="C71" s="1" t="s">
        <v>204</v>
      </c>
      <c r="D71" s="1" t="s">
        <v>205</v>
      </c>
      <c r="E71" s="1" t="s">
        <v>53</v>
      </c>
      <c r="F71" s="1"/>
      <c r="G71" s="7"/>
      <c r="H71" s="8" t="s">
        <v>17</v>
      </c>
    </row>
    <row r="72" spans="1:8" s="9" customFormat="1" ht="30" customHeight="1" thickBot="1" x14ac:dyDescent="0.4">
      <c r="A72" s="12">
        <f t="shared" si="0"/>
        <v>66</v>
      </c>
      <c r="B72" s="1" t="s">
        <v>206</v>
      </c>
      <c r="C72" s="1" t="s">
        <v>207</v>
      </c>
      <c r="D72" s="1" t="s">
        <v>208</v>
      </c>
      <c r="E72" s="1" t="s">
        <v>53</v>
      </c>
      <c r="F72" s="1"/>
      <c r="G72" s="7"/>
      <c r="H72" s="8" t="s">
        <v>17</v>
      </c>
    </row>
    <row r="73" spans="1:8" s="9" customFormat="1" ht="30" customHeight="1" thickBot="1" x14ac:dyDescent="0.4">
      <c r="A73" s="12">
        <f t="shared" si="0"/>
        <v>67</v>
      </c>
      <c r="B73" s="1" t="s">
        <v>209</v>
      </c>
      <c r="C73" s="1" t="s">
        <v>210</v>
      </c>
      <c r="D73" s="1" t="s">
        <v>211</v>
      </c>
      <c r="E73" s="1" t="s">
        <v>53</v>
      </c>
      <c r="F73" s="1"/>
      <c r="G73" s="7"/>
      <c r="H73" s="8" t="s">
        <v>17</v>
      </c>
    </row>
    <row r="74" spans="1:8" s="9" customFormat="1" ht="30" customHeight="1" thickBot="1" x14ac:dyDescent="0.4">
      <c r="A74" s="12">
        <f t="shared" ref="A74:A101" si="1">A73+1</f>
        <v>68</v>
      </c>
      <c r="B74" s="1" t="s">
        <v>212</v>
      </c>
      <c r="C74" s="1" t="s">
        <v>213</v>
      </c>
      <c r="D74" s="1"/>
      <c r="E74" s="1" t="s">
        <v>53</v>
      </c>
      <c r="F74" s="1"/>
      <c r="G74" s="7"/>
      <c r="H74" s="8" t="s">
        <v>17</v>
      </c>
    </row>
    <row r="75" spans="1:8" s="9" customFormat="1" ht="30" customHeight="1" thickBot="1" x14ac:dyDescent="0.4">
      <c r="A75" s="12">
        <f t="shared" si="1"/>
        <v>69</v>
      </c>
      <c r="B75" s="1" t="s">
        <v>214</v>
      </c>
      <c r="C75" s="1" t="s">
        <v>215</v>
      </c>
      <c r="D75" s="1" t="s">
        <v>216</v>
      </c>
      <c r="E75" s="1" t="s">
        <v>53</v>
      </c>
      <c r="F75" s="1"/>
      <c r="G75" s="7"/>
      <c r="H75" s="8" t="s">
        <v>17</v>
      </c>
    </row>
    <row r="76" spans="1:8" s="9" customFormat="1" ht="30" customHeight="1" thickBot="1" x14ac:dyDescent="0.4">
      <c r="A76" s="12">
        <f t="shared" si="1"/>
        <v>70</v>
      </c>
      <c r="B76" s="1" t="s">
        <v>217</v>
      </c>
      <c r="C76" s="1" t="s">
        <v>218</v>
      </c>
      <c r="D76" s="1" t="s">
        <v>219</v>
      </c>
      <c r="E76" s="1" t="s">
        <v>53</v>
      </c>
      <c r="F76" s="1"/>
      <c r="G76" s="7"/>
      <c r="H76" s="8" t="s">
        <v>17</v>
      </c>
    </row>
    <row r="77" spans="1:8" s="9" customFormat="1" ht="30" customHeight="1" thickBot="1" x14ac:dyDescent="0.4">
      <c r="A77" s="12">
        <f t="shared" si="1"/>
        <v>71</v>
      </c>
      <c r="B77" s="1" t="s">
        <v>220</v>
      </c>
      <c r="C77" s="1" t="s">
        <v>221</v>
      </c>
      <c r="D77" s="1" t="s">
        <v>222</v>
      </c>
      <c r="E77" s="1" t="s">
        <v>53</v>
      </c>
      <c r="F77" s="1" t="s">
        <v>223</v>
      </c>
      <c r="G77" s="7"/>
      <c r="H77" s="8" t="s">
        <v>17</v>
      </c>
    </row>
    <row r="78" spans="1:8" s="9" customFormat="1" ht="30" customHeight="1" thickBot="1" x14ac:dyDescent="0.4">
      <c r="A78" s="12">
        <f t="shared" si="1"/>
        <v>72</v>
      </c>
      <c r="B78" s="1" t="s">
        <v>224</v>
      </c>
      <c r="C78" s="1" t="s">
        <v>225</v>
      </c>
      <c r="D78" s="1" t="s">
        <v>119</v>
      </c>
      <c r="E78" s="1" t="s">
        <v>53</v>
      </c>
      <c r="F78" s="1" t="s">
        <v>226</v>
      </c>
      <c r="G78" s="7"/>
      <c r="H78" s="8" t="s">
        <v>17</v>
      </c>
    </row>
    <row r="79" spans="1:8" s="9" customFormat="1" ht="30" customHeight="1" thickBot="1" x14ac:dyDescent="0.4">
      <c r="A79" s="12">
        <f t="shared" si="1"/>
        <v>73</v>
      </c>
      <c r="B79" s="1" t="s">
        <v>227</v>
      </c>
      <c r="C79" s="1"/>
      <c r="D79" s="1" t="s">
        <v>228</v>
      </c>
      <c r="E79" s="1" t="s">
        <v>53</v>
      </c>
      <c r="F79" s="1"/>
      <c r="G79" s="7"/>
      <c r="H79" s="8" t="s">
        <v>17</v>
      </c>
    </row>
    <row r="80" spans="1:8" s="9" customFormat="1" ht="30" customHeight="1" thickBot="1" x14ac:dyDescent="0.4">
      <c r="A80" s="12">
        <f t="shared" si="1"/>
        <v>74</v>
      </c>
      <c r="B80" s="1" t="s">
        <v>229</v>
      </c>
      <c r="C80" s="1" t="s">
        <v>230</v>
      </c>
      <c r="D80" s="1" t="s">
        <v>231</v>
      </c>
      <c r="E80" s="1" t="s">
        <v>53</v>
      </c>
      <c r="F80" s="1" t="s">
        <v>232</v>
      </c>
      <c r="G80" s="7"/>
      <c r="H80" s="8" t="s">
        <v>17</v>
      </c>
    </row>
    <row r="81" spans="1:8" s="9" customFormat="1" ht="30" customHeight="1" thickBot="1" x14ac:dyDescent="0.4">
      <c r="A81" s="12">
        <f t="shared" si="1"/>
        <v>75</v>
      </c>
      <c r="B81" s="1" t="s">
        <v>233</v>
      </c>
      <c r="C81" s="1" t="s">
        <v>234</v>
      </c>
      <c r="D81" s="1" t="s">
        <v>235</v>
      </c>
      <c r="E81" s="1"/>
      <c r="F81" s="1"/>
      <c r="G81" s="7"/>
      <c r="H81" s="8" t="s">
        <v>17</v>
      </c>
    </row>
    <row r="82" spans="1:8" s="9" customFormat="1" ht="30" customHeight="1" thickBot="1" x14ac:dyDescent="0.4">
      <c r="A82" s="12">
        <f t="shared" si="1"/>
        <v>76</v>
      </c>
      <c r="B82" s="1" t="s">
        <v>236</v>
      </c>
      <c r="C82" s="1" t="s">
        <v>237</v>
      </c>
      <c r="D82" s="1" t="s">
        <v>154</v>
      </c>
      <c r="E82" s="1"/>
      <c r="F82" s="1"/>
      <c r="G82" s="7"/>
      <c r="H82" s="8" t="s">
        <v>17</v>
      </c>
    </row>
    <row r="83" spans="1:8" s="9" customFormat="1" ht="30" customHeight="1" thickBot="1" x14ac:dyDescent="0.4">
      <c r="A83" s="12">
        <f t="shared" si="1"/>
        <v>77</v>
      </c>
      <c r="B83" s="1" t="s">
        <v>238</v>
      </c>
      <c r="C83" s="1" t="s">
        <v>239</v>
      </c>
      <c r="D83" s="1" t="s">
        <v>240</v>
      </c>
      <c r="E83" s="1"/>
      <c r="F83" s="1"/>
      <c r="G83" s="7"/>
      <c r="H83" s="8" t="s">
        <v>17</v>
      </c>
    </row>
    <row r="84" spans="1:8" s="9" customFormat="1" ht="30" customHeight="1" thickBot="1" x14ac:dyDescent="0.4">
      <c r="A84" s="12">
        <f t="shared" si="1"/>
        <v>78</v>
      </c>
      <c r="B84" s="1" t="s">
        <v>241</v>
      </c>
      <c r="C84" s="1" t="s">
        <v>242</v>
      </c>
      <c r="D84" s="1" t="s">
        <v>119</v>
      </c>
      <c r="E84" s="1" t="s">
        <v>38</v>
      </c>
      <c r="F84" s="1" t="s">
        <v>243</v>
      </c>
      <c r="G84" s="7"/>
      <c r="H84" s="8" t="s">
        <v>17</v>
      </c>
    </row>
    <row r="85" spans="1:8" s="9" customFormat="1" ht="30" customHeight="1" thickBot="1" x14ac:dyDescent="0.4">
      <c r="A85" s="12">
        <f t="shared" si="1"/>
        <v>79</v>
      </c>
      <c r="B85" s="1" t="s">
        <v>244</v>
      </c>
      <c r="C85" s="1" t="s">
        <v>245</v>
      </c>
      <c r="D85" s="1" t="s">
        <v>246</v>
      </c>
      <c r="E85" s="1" t="s">
        <v>38</v>
      </c>
      <c r="F85" s="1"/>
      <c r="G85" s="7"/>
      <c r="H85" s="8" t="s">
        <v>17</v>
      </c>
    </row>
    <row r="86" spans="1:8" s="9" customFormat="1" ht="30" customHeight="1" thickBot="1" x14ac:dyDescent="0.4">
      <c r="A86" s="12">
        <f t="shared" si="1"/>
        <v>80</v>
      </c>
      <c r="B86" s="1" t="s">
        <v>247</v>
      </c>
      <c r="C86" s="1" t="s">
        <v>248</v>
      </c>
      <c r="D86" s="1" t="s">
        <v>119</v>
      </c>
      <c r="E86" s="1" t="s">
        <v>53</v>
      </c>
      <c r="F86" s="1"/>
      <c r="G86" s="7"/>
      <c r="H86" s="8" t="s">
        <v>17</v>
      </c>
    </row>
    <row r="87" spans="1:8" s="9" customFormat="1" ht="30" customHeight="1" thickBot="1" x14ac:dyDescent="0.4">
      <c r="A87" s="12">
        <f t="shared" si="1"/>
        <v>81</v>
      </c>
      <c r="B87" s="1" t="s">
        <v>249</v>
      </c>
      <c r="C87" s="1"/>
      <c r="D87" s="1" t="s">
        <v>250</v>
      </c>
      <c r="E87" s="1" t="s">
        <v>53</v>
      </c>
      <c r="F87" s="1"/>
      <c r="G87" s="7"/>
      <c r="H87" s="8" t="s">
        <v>17</v>
      </c>
    </row>
    <row r="88" spans="1:8" s="9" customFormat="1" ht="30" customHeight="1" thickBot="1" x14ac:dyDescent="0.4">
      <c r="A88" s="12">
        <f t="shared" si="1"/>
        <v>82</v>
      </c>
      <c r="B88" s="1" t="s">
        <v>251</v>
      </c>
      <c r="C88" s="1" t="s">
        <v>252</v>
      </c>
      <c r="D88" s="1"/>
      <c r="E88" s="1" t="s">
        <v>53</v>
      </c>
      <c r="F88" s="1"/>
      <c r="G88" s="7"/>
      <c r="H88" s="8" t="s">
        <v>17</v>
      </c>
    </row>
    <row r="89" spans="1:8" s="9" customFormat="1" ht="30" customHeight="1" thickBot="1" x14ac:dyDescent="0.4">
      <c r="A89" s="12">
        <f t="shared" si="1"/>
        <v>83</v>
      </c>
      <c r="B89" s="1" t="s">
        <v>253</v>
      </c>
      <c r="C89" s="1" t="s">
        <v>254</v>
      </c>
      <c r="D89" s="1"/>
      <c r="E89" s="1" t="s">
        <v>53</v>
      </c>
      <c r="F89" s="1"/>
      <c r="G89" s="7"/>
      <c r="H89" s="8" t="s">
        <v>17</v>
      </c>
    </row>
    <row r="90" spans="1:8" s="9" customFormat="1" ht="30" customHeight="1" thickBot="1" x14ac:dyDescent="0.4">
      <c r="A90" s="12">
        <f t="shared" si="1"/>
        <v>84</v>
      </c>
      <c r="B90" s="1" t="s">
        <v>255</v>
      </c>
      <c r="C90" s="1"/>
      <c r="D90" s="1"/>
      <c r="E90" s="1"/>
      <c r="F90" s="1"/>
      <c r="G90" s="7"/>
      <c r="H90" s="8" t="s">
        <v>17</v>
      </c>
    </row>
    <row r="91" spans="1:8" s="9" customFormat="1" ht="30" customHeight="1" thickBot="1" x14ac:dyDescent="0.4">
      <c r="A91" s="12">
        <f t="shared" si="1"/>
        <v>85</v>
      </c>
      <c r="B91" s="1" t="s">
        <v>256</v>
      </c>
      <c r="C91" s="1" t="s">
        <v>257</v>
      </c>
      <c r="D91" s="1" t="s">
        <v>128</v>
      </c>
      <c r="E91" s="1" t="s">
        <v>53</v>
      </c>
      <c r="F91" s="1"/>
      <c r="G91" s="7"/>
      <c r="H91" s="8" t="s">
        <v>17</v>
      </c>
    </row>
    <row r="92" spans="1:8" s="9" customFormat="1" ht="30" customHeight="1" thickBot="1" x14ac:dyDescent="0.4">
      <c r="A92" s="12">
        <f t="shared" si="1"/>
        <v>86</v>
      </c>
      <c r="B92" s="1" t="s">
        <v>258</v>
      </c>
      <c r="C92" s="1"/>
      <c r="D92" s="1" t="s">
        <v>259</v>
      </c>
      <c r="E92" s="1" t="s">
        <v>53</v>
      </c>
      <c r="F92" s="1"/>
      <c r="G92" s="7"/>
      <c r="H92" s="8" t="s">
        <v>17</v>
      </c>
    </row>
    <row r="93" spans="1:8" s="9" customFormat="1" ht="30" customHeight="1" thickBot="1" x14ac:dyDescent="0.4">
      <c r="A93" s="12">
        <f t="shared" si="1"/>
        <v>87</v>
      </c>
      <c r="B93" s="1" t="s">
        <v>260</v>
      </c>
      <c r="C93" s="1" t="s">
        <v>261</v>
      </c>
      <c r="D93" s="1" t="s">
        <v>211</v>
      </c>
      <c r="E93" s="1" t="s">
        <v>100</v>
      </c>
      <c r="F93" s="1"/>
      <c r="G93" s="7"/>
      <c r="H93" s="8" t="s">
        <v>283</v>
      </c>
    </row>
    <row r="94" spans="1:8" s="9" customFormat="1" ht="30" customHeight="1" thickBot="1" x14ac:dyDescent="0.4">
      <c r="A94" s="12">
        <f t="shared" si="1"/>
        <v>88</v>
      </c>
      <c r="B94" s="1" t="s">
        <v>262</v>
      </c>
      <c r="C94" s="1" t="s">
        <v>263</v>
      </c>
      <c r="D94" s="1" t="s">
        <v>264</v>
      </c>
      <c r="E94" s="1" t="s">
        <v>100</v>
      </c>
      <c r="F94" s="1"/>
      <c r="G94" s="7"/>
      <c r="H94" s="8" t="s">
        <v>17</v>
      </c>
    </row>
    <row r="95" spans="1:8" s="9" customFormat="1" ht="30" customHeight="1" thickBot="1" x14ac:dyDescent="0.4">
      <c r="A95" s="12">
        <f t="shared" si="1"/>
        <v>89</v>
      </c>
      <c r="B95" s="1" t="s">
        <v>265</v>
      </c>
      <c r="C95" s="1" t="s">
        <v>266</v>
      </c>
      <c r="D95" s="1" t="s">
        <v>267</v>
      </c>
      <c r="E95" s="1" t="s">
        <v>100</v>
      </c>
      <c r="F95" s="1"/>
      <c r="G95" s="7"/>
      <c r="H95" s="8" t="s">
        <v>17</v>
      </c>
    </row>
    <row r="96" spans="1:8" s="9" customFormat="1" ht="30" customHeight="1" thickBot="1" x14ac:dyDescent="0.4">
      <c r="A96" s="12">
        <f t="shared" si="1"/>
        <v>90</v>
      </c>
      <c r="B96" s="1" t="s">
        <v>268</v>
      </c>
      <c r="C96" s="1"/>
      <c r="D96" s="1"/>
      <c r="E96" s="1" t="s">
        <v>53</v>
      </c>
      <c r="F96" s="1"/>
      <c r="G96" s="7"/>
      <c r="H96" s="8" t="s">
        <v>281</v>
      </c>
    </row>
    <row r="97" spans="1:8" s="9" customFormat="1" ht="30" customHeight="1" thickBot="1" x14ac:dyDescent="0.4">
      <c r="A97" s="12">
        <f t="shared" si="1"/>
        <v>91</v>
      </c>
      <c r="B97" s="1" t="s">
        <v>269</v>
      </c>
      <c r="C97" s="1" t="s">
        <v>270</v>
      </c>
      <c r="D97" s="1"/>
      <c r="E97" s="1" t="s">
        <v>100</v>
      </c>
      <c r="F97" s="1"/>
      <c r="G97" s="7"/>
      <c r="H97" s="8" t="s">
        <v>17</v>
      </c>
    </row>
    <row r="98" spans="1:8" s="9" customFormat="1" ht="30" customHeight="1" thickBot="1" x14ac:dyDescent="0.4">
      <c r="A98" s="12">
        <f t="shared" si="1"/>
        <v>92</v>
      </c>
      <c r="B98" s="1" t="s">
        <v>271</v>
      </c>
      <c r="C98" s="1" t="s">
        <v>225</v>
      </c>
      <c r="D98" s="1"/>
      <c r="E98" s="1" t="s">
        <v>53</v>
      </c>
      <c r="F98" s="1"/>
      <c r="G98" s="7"/>
      <c r="H98" s="8" t="s">
        <v>17</v>
      </c>
    </row>
    <row r="99" spans="1:8" s="9" customFormat="1" ht="30" customHeight="1" thickBot="1" x14ac:dyDescent="0.4">
      <c r="A99" s="12">
        <f t="shared" si="1"/>
        <v>93</v>
      </c>
      <c r="B99" s="1" t="s">
        <v>272</v>
      </c>
      <c r="C99" s="1" t="s">
        <v>273</v>
      </c>
      <c r="D99" s="1"/>
      <c r="E99" s="1" t="s">
        <v>53</v>
      </c>
      <c r="F99" s="1" t="s">
        <v>274</v>
      </c>
      <c r="G99" s="7"/>
      <c r="H99" s="8" t="s">
        <v>17</v>
      </c>
    </row>
    <row r="100" spans="1:8" s="9" customFormat="1" ht="30" customHeight="1" thickBot="1" x14ac:dyDescent="0.4">
      <c r="A100" s="12">
        <f t="shared" si="1"/>
        <v>94</v>
      </c>
      <c r="B100" s="1" t="s">
        <v>275</v>
      </c>
      <c r="C100" s="1"/>
      <c r="D100" s="1"/>
      <c r="E100" s="1"/>
      <c r="F100" s="1"/>
      <c r="G100" s="7"/>
      <c r="H100" s="8"/>
    </row>
    <row r="101" spans="1:8" s="9" customFormat="1" ht="30" customHeight="1" thickBot="1" x14ac:dyDescent="0.4">
      <c r="A101" s="12">
        <f t="shared" si="1"/>
        <v>95</v>
      </c>
      <c r="B101" s="1" t="s">
        <v>276</v>
      </c>
      <c r="C101" s="1"/>
      <c r="D101" s="1"/>
      <c r="E101" s="1"/>
      <c r="F101" s="1"/>
      <c r="G101" s="7"/>
      <c r="H101" s="8"/>
    </row>
    <row r="102" spans="1:8" s="9" customFormat="1" ht="30" customHeight="1" thickBot="1" x14ac:dyDescent="0.4">
      <c r="A102" s="12"/>
      <c r="B102" s="1"/>
      <c r="C102" s="1"/>
      <c r="D102" s="1"/>
      <c r="E102" s="1"/>
      <c r="F102" s="1"/>
      <c r="G102" s="7"/>
      <c r="H102" s="8"/>
    </row>
    <row r="103" spans="1:8" s="9" customFormat="1" ht="30" customHeight="1" thickBot="1" x14ac:dyDescent="0.4">
      <c r="A103" s="12"/>
      <c r="B103" s="1"/>
      <c r="C103" s="1"/>
      <c r="D103" s="1"/>
      <c r="E103" s="1"/>
      <c r="F103" s="1"/>
      <c r="G103" s="7"/>
      <c r="H103" s="8"/>
    </row>
  </sheetData>
  <autoFilter ref="H6" xr:uid="{00000000-0009-0000-0000-000000000000}"/>
  <conditionalFormatting sqref="A7:H16 A17 E17 G17:H17 A18:H103">
    <cfRule type="expression" dxfId="0" priority="1">
      <formula>$H7="Y"</formula>
    </cfRule>
  </conditionalFormatting>
  <pageMargins left="0.39370078740157483" right="0.39370078740157483" top="0.39370078740157483" bottom="0.39370078740157483" header="0.31496062992125984" footer="0.31496062992125984"/>
  <pageSetup paperSize="9" scale="68" fitToHeight="5" orientation="landscape" r:id="rId1"/>
  <headerFooter>
    <oddFooter>&amp;LMMS044  05/21 Rev L&amp;CPage &amp;P of &amp;N&amp;RFLYING START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c38799a-2b6c-4af9-be63-9ad3fcd46142" xsi:nil="true"/>
    <lcf76f155ced4ddcb4097134ff3c332f xmlns="a9a3c135-d46c-4938-8b89-92e86b9401e8">
      <Terms xmlns="http://schemas.microsoft.com/office/infopath/2007/PartnerControls"/>
    </lcf76f155ced4ddcb4097134ff3c332f>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F96507B1EDCA794DB02D6F2DD9B7B445" ma:contentTypeVersion="13" ma:contentTypeDescription="Create a new document." ma:contentTypeScope="" ma:versionID="0ae1031be699d89e144cb6d04ef51c14">
  <xsd:schema xmlns:xsd="http://www.w3.org/2001/XMLSchema" xmlns:xs="http://www.w3.org/2001/XMLSchema" xmlns:p="http://schemas.microsoft.com/office/2006/metadata/properties" xmlns:ns2="a9a3c135-d46c-4938-8b89-92e86b9401e8" xmlns:ns3="4c38799a-2b6c-4af9-be63-9ad3fcd46142" targetNamespace="http://schemas.microsoft.com/office/2006/metadata/properties" ma:root="true" ma:fieldsID="4da4ede313d6ce0ac523c1a4f78c69e0" ns2:_="" ns3:_="">
    <xsd:import namespace="a9a3c135-d46c-4938-8b89-92e86b9401e8"/>
    <xsd:import namespace="4c38799a-2b6c-4af9-be63-9ad3fcd4614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a3c135-d46c-4938-8b89-92e86b9401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72c28b3-5828-49d2-80b1-7e6067d96770"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c38799a-2b6c-4af9-be63-9ad3fcd4614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2452a9f-573b-4fab-933b-8df4963948ba}" ma:internalName="TaxCatchAll" ma:showField="CatchAllData" ma:web="4c38799a-2b6c-4af9-be63-9ad3fcd461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C7B0DB-ABE4-46D5-B879-6A60A8680F1C}">
  <ds:schemaRefs>
    <ds:schemaRef ds:uri="http://purl.org/dc/elements/1.1/"/>
    <ds:schemaRef ds:uri="http://schemas.microsoft.com/office/2006/documentManagement/types"/>
    <ds:schemaRef ds:uri="http://schemas.microsoft.com/office/infopath/2007/PartnerControls"/>
    <ds:schemaRef ds:uri="28bac788-0280-4185-b511-0752ca86d56f"/>
    <ds:schemaRef ds:uri="http://purl.org/dc/terms/"/>
    <ds:schemaRef ds:uri="http://schemas.openxmlformats.org/package/2006/metadata/core-properties"/>
    <ds:schemaRef ds:uri="a0520e7d-56ac-42ba-8299-7941f60600bb"/>
    <ds:schemaRef ds:uri="http://purl.org/dc/dcmitype/"/>
    <ds:schemaRef ds:uri="93361dbb-e532-4088-83c9-d995bec3f97d"/>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B140B86-AB49-4CA5-867B-6237C3E54C32}">
  <ds:schemaRefs>
    <ds:schemaRef ds:uri="http://schemas.microsoft.com/office/2006/metadata/longProperties"/>
  </ds:schemaRefs>
</ds:datastoreItem>
</file>

<file path=customXml/itemProps3.xml><?xml version="1.0" encoding="utf-8"?>
<ds:datastoreItem xmlns:ds="http://schemas.openxmlformats.org/officeDocument/2006/customXml" ds:itemID="{1D76283B-C153-4243-8471-093CAA663A32}">
  <ds:schemaRefs>
    <ds:schemaRef ds:uri="http://schemas.microsoft.com/sharepoint/v3/contenttype/forms"/>
  </ds:schemaRefs>
</ds:datastoreItem>
</file>

<file path=customXml/itemProps4.xml><?xml version="1.0" encoding="utf-8"?>
<ds:datastoreItem xmlns:ds="http://schemas.openxmlformats.org/officeDocument/2006/customXml" ds:itemID="{50751453-A040-4F82-85C7-130C021ABCC1}"/>
</file>

<file path=docMetadata/LabelInfo.xml><?xml version="1.0" encoding="utf-8"?>
<clbl:labelList xmlns:clbl="http://schemas.microsoft.com/office/2020/mipLabelMetadata">
  <clbl:label id="{7b02d153-88b4-406c-922e-22ff62d1ecbb}" enabled="1" method="Standard" siteId="{3a4c55b3-d561-455f-81b8-ffa2bfdc4d7c}"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MMS044 - Flying Start</dc:title>
  <dc:subject/>
  <dc:creator>David McDonnell</dc:creator>
  <cp:keywords/>
  <dc:description/>
  <cp:lastModifiedBy>Eugene McQuaid</cp:lastModifiedBy>
  <cp:revision/>
  <cp:lastPrinted>2021-04-28T07:03:07Z</cp:lastPrinted>
  <dcterms:created xsi:type="dcterms:W3CDTF">2013-01-17T11:51:53Z</dcterms:created>
  <dcterms:modified xsi:type="dcterms:W3CDTF">2024-04-26T10:48:33Z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0x010100F96507B1EDCA794DB02D6F2DD9B7B445</vt:lpwstr>
  </property>
  <property fmtid="{D5CDD505-2E9C-101B-9397-08002B2CF9AE}" pid="3" name="Revision">
    <vt:lpwstr>Rev J</vt:lpwstr>
  </property>
  <property fmtid="{D5CDD505-2E9C-101B-9397-08002B2CF9AE}" pid="4" name="ppcDepartment">
    <vt:lpwstr>30;#Operations|5c28a3b1-ce4c-459e-b891-245563214451</vt:lpwstr>
  </property>
  <property fmtid="{D5CDD505-2E9C-101B-9397-08002B2CF9AE}" pid="5" name="DocumentType">
    <vt:lpwstr>2;#Form|7513b6ca-e4d0-4691-a7ca-b397e4e34332</vt:lpwstr>
  </property>
  <property fmtid="{D5CDD505-2E9C-101B-9397-08002B2CF9AE}" pid="6" name="Order">
    <vt:r8>9500</vt:r8>
  </property>
  <property fmtid="{D5CDD505-2E9C-101B-9397-08002B2CF9AE}" pid="7" name="xd_Signature">
    <vt:bool>false</vt:bool>
  </property>
  <property fmtid="{D5CDD505-2E9C-101B-9397-08002B2CF9AE}" pid="8" name="List Order">
    <vt:r8>44</vt:r8>
  </property>
  <property fmtid="{D5CDD505-2E9C-101B-9397-08002B2CF9AE}" pid="9" name="xd_ProgID">
    <vt:lpwstr/>
  </property>
  <property fmtid="{D5CDD505-2E9C-101B-9397-08002B2CF9AE}" pid="10" name="ppcDepartmentTaxHTField">
    <vt:lpwstr>Operations|5c28a3b1-ce4c-459e-b891-245563214451</vt:lpwstr>
  </property>
  <property fmtid="{D5CDD505-2E9C-101B-9397-08002B2CF9AE}" pid="11" name="ComplianceAssetId">
    <vt:lpwstr/>
  </property>
  <property fmtid="{D5CDD505-2E9C-101B-9397-08002B2CF9AE}" pid="12" name="TemplateUrl">
    <vt:lpwstr/>
  </property>
  <property fmtid="{D5CDD505-2E9C-101B-9397-08002B2CF9AE}" pid="13" name="Locations">
    <vt:lpwstr/>
  </property>
  <property fmtid="{D5CDD505-2E9C-101B-9397-08002B2CF9AE}" pid="14" name="KeywordsTags">
    <vt:lpwstr/>
  </property>
  <property fmtid="{D5CDD505-2E9C-101B-9397-08002B2CF9AE}" pid="15" name="Departments">
    <vt:lpwstr>1;#SHEQ ＆ Documents|eef03c0a-1015-4222-b286-d1658e45a9dd</vt:lpwstr>
  </property>
  <property fmtid="{D5CDD505-2E9C-101B-9397-08002B2CF9AE}" pid="16" name="MediaServiceImageTags">
    <vt:lpwstr/>
  </property>
</Properties>
</file>